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a.xhumbari\Desktop\VITI 2021\ZGJEDHJET  PRILL 2021\Tabela permbledhese\"/>
    </mc:Choice>
  </mc:AlternateContent>
  <bookViews>
    <workbookView xWindow="0" yWindow="0" windowWidth="28800" windowHeight="11745"/>
  </bookViews>
  <sheets>
    <sheet name="Raport" sheetId="1" r:id="rId1"/>
  </sheets>
  <definedNames>
    <definedName name="_xlnm.Print_Titles" localSheetId="0">Raport!$A:$A</definedName>
  </definedNames>
  <calcPr calcId="152511"/>
</workbook>
</file>

<file path=xl/calcChain.xml><?xml version="1.0" encoding="utf-8"?>
<calcChain xmlns="http://schemas.openxmlformats.org/spreadsheetml/2006/main">
  <c r="Y170" i="1" l="1"/>
  <c r="Y29" i="1"/>
  <c r="Y51" i="1"/>
  <c r="Y152" i="1"/>
  <c r="Y176" i="1"/>
  <c r="Y43" i="1"/>
  <c r="Y169" i="1"/>
  <c r="Y177" i="1"/>
  <c r="Y160" i="1"/>
  <c r="Y86" i="1"/>
  <c r="Y145" i="1"/>
  <c r="Y180" i="1"/>
  <c r="Y94" i="1"/>
  <c r="Y108" i="1"/>
  <c r="Y87" i="1"/>
  <c r="Y93" i="1"/>
  <c r="Y133" i="1"/>
  <c r="Y45" i="1"/>
  <c r="Y61" i="1"/>
  <c r="Y162" i="1"/>
  <c r="Y89" i="1"/>
  <c r="Y27" i="1"/>
  <c r="Y67" i="1"/>
  <c r="Y95" i="1"/>
  <c r="Y66" i="1"/>
  <c r="Y167" i="1"/>
  <c r="Y182" i="1"/>
  <c r="Y83" i="1"/>
  <c r="Y150" i="1"/>
  <c r="Y38" i="1"/>
  <c r="Y17" i="1"/>
  <c r="Y54" i="1"/>
  <c r="Y71" i="1"/>
  <c r="Y148" i="1"/>
  <c r="Y138" i="1"/>
  <c r="Y74" i="1"/>
  <c r="Y13" i="1"/>
  <c r="Y127" i="1"/>
  <c r="Y68" i="1"/>
  <c r="Y50" i="1"/>
  <c r="Y82" i="1"/>
  <c r="Y120" i="1"/>
  <c r="Y155" i="1"/>
  <c r="Y22" i="1"/>
  <c r="Y14" i="1"/>
  <c r="Y99" i="1"/>
  <c r="Y173" i="1"/>
  <c r="Y79" i="1"/>
  <c r="Y142" i="1"/>
  <c r="Y33" i="1"/>
  <c r="Y9" i="1"/>
  <c r="Y76" i="1"/>
  <c r="Y46" i="1"/>
  <c r="Y168" i="1"/>
  <c r="Y139" i="1"/>
  <c r="Y164" i="1"/>
  <c r="Y77" i="1"/>
  <c r="Y125" i="1"/>
  <c r="Y63" i="1"/>
  <c r="Y35" i="1"/>
  <c r="Y48" i="1"/>
  <c r="Y171" i="1"/>
  <c r="Y62" i="1"/>
  <c r="Y73" i="1"/>
  <c r="Y18" i="1"/>
  <c r="Y90" i="1"/>
  <c r="Y114" i="1"/>
  <c r="Y101" i="1"/>
  <c r="Y41" i="1"/>
  <c r="Y132" i="1"/>
  <c r="Y149" i="1"/>
  <c r="Y102" i="1"/>
  <c r="Y107" i="1"/>
  <c r="Y92" i="1"/>
  <c r="Y165" i="1"/>
  <c r="Y21" i="1"/>
  <c r="Y96" i="1"/>
  <c r="Y111" i="1"/>
  <c r="Y166" i="1"/>
  <c r="Y60" i="1"/>
  <c r="Y105" i="1"/>
  <c r="Y163" i="1"/>
  <c r="Y121" i="1"/>
  <c r="Y20" i="1"/>
  <c r="Y116" i="1"/>
  <c r="Y156" i="1"/>
  <c r="Y75" i="1"/>
  <c r="Y135" i="1"/>
  <c r="Y115" i="1"/>
  <c r="Y136" i="1"/>
  <c r="Y179" i="1"/>
  <c r="Y69" i="1"/>
  <c r="Y98" i="1"/>
  <c r="Y65" i="1"/>
  <c r="Y55" i="1"/>
  <c r="Y157" i="1"/>
  <c r="Y44" i="1"/>
  <c r="Y30" i="1"/>
  <c r="Y128" i="1"/>
  <c r="Y11" i="1"/>
  <c r="Y39" i="1"/>
  <c r="Y143" i="1"/>
  <c r="Y78" i="1"/>
  <c r="Y42" i="1"/>
  <c r="Y32" i="1"/>
  <c r="Y31" i="1"/>
  <c r="Y37" i="1"/>
  <c r="Y178" i="1"/>
  <c r="Y119" i="1"/>
  <c r="Y174" i="1"/>
  <c r="Y59" i="1"/>
  <c r="Y106" i="1"/>
  <c r="Y100" i="1"/>
  <c r="Y137" i="1"/>
  <c r="Y134" i="1"/>
  <c r="Y181" i="1"/>
  <c r="Y85" i="1"/>
  <c r="Y57" i="1"/>
  <c r="Y158" i="1"/>
  <c r="Y110" i="1"/>
  <c r="Y91" i="1"/>
  <c r="Y130" i="1"/>
  <c r="Y56" i="1"/>
  <c r="Y147" i="1"/>
  <c r="Y80" i="1"/>
  <c r="Y104" i="1"/>
  <c r="Y10" i="1"/>
  <c r="Y103" i="1"/>
  <c r="Y161" i="1"/>
  <c r="Y140" i="1"/>
  <c r="Y53" i="1"/>
  <c r="Y154" i="1"/>
  <c r="Y72" i="1"/>
  <c r="Y12" i="1"/>
  <c r="Y47" i="1"/>
  <c r="Y81" i="1"/>
  <c r="Y97" i="1"/>
  <c r="Y153" i="1"/>
  <c r="Y23" i="1"/>
  <c r="Y175" i="1"/>
  <c r="Y16" i="1"/>
  <c r="Y124" i="1"/>
  <c r="Y58" i="1"/>
  <c r="Y129" i="1"/>
  <c r="Y117" i="1"/>
  <c r="Y159" i="1"/>
  <c r="Y64" i="1"/>
  <c r="Y146" i="1"/>
  <c r="Y144" i="1"/>
  <c r="Y25" i="1"/>
  <c r="Y88" i="1"/>
  <c r="Y113" i="1"/>
  <c r="Y126" i="1"/>
  <c r="Y84" i="1"/>
  <c r="Y122" i="1"/>
  <c r="Y34" i="1"/>
  <c r="Y49" i="1"/>
  <c r="Y123" i="1"/>
  <c r="Y109" i="1"/>
  <c r="Y15" i="1"/>
  <c r="Y28" i="1"/>
  <c r="Y70" i="1"/>
  <c r="Y19" i="1"/>
  <c r="Y118" i="1"/>
  <c r="Y26" i="1"/>
  <c r="Y112" i="1"/>
  <c r="Y141" i="1"/>
  <c r="Y40" i="1"/>
  <c r="Y52" i="1"/>
  <c r="Y24" i="1"/>
  <c r="Y36" i="1"/>
  <c r="Y151" i="1"/>
  <c r="Y131" i="1"/>
  <c r="Y183" i="1"/>
  <c r="Y172" i="1"/>
</calcChain>
</file>

<file path=xl/sharedStrings.xml><?xml version="1.0" encoding="utf-8"?>
<sst xmlns="http://schemas.openxmlformats.org/spreadsheetml/2006/main" count="205" uniqueCount="205">
  <si>
    <t>Autoriteti Mediave Audiovizive</t>
  </si>
  <si>
    <t>Aktori - Lajme</t>
  </si>
  <si>
    <t>Koha sinkron në minuta</t>
  </si>
  <si>
    <t>26/03/2021 - 23/04/2021</t>
  </si>
  <si>
    <t>Aktori</t>
  </si>
  <si>
    <t>Klan News</t>
  </si>
  <si>
    <t>Shijak TV</t>
  </si>
  <si>
    <t>Euronews Albania</t>
  </si>
  <si>
    <t>A2 CNN</t>
  </si>
  <si>
    <t>Report TV</t>
  </si>
  <si>
    <t>Syri Tv</t>
  </si>
  <si>
    <t>Vizion Plus</t>
  </si>
  <si>
    <t>Fax News</t>
  </si>
  <si>
    <t>KlanTv</t>
  </si>
  <si>
    <t>Ora News</t>
  </si>
  <si>
    <t>Top News</t>
  </si>
  <si>
    <t>News 24</t>
  </si>
  <si>
    <t>RTSH 1</t>
  </si>
  <si>
    <t>RTSH 24</t>
  </si>
  <si>
    <t>Abc News</t>
  </si>
  <si>
    <t>Top Channel</t>
  </si>
  <si>
    <t>MCN</t>
  </si>
  <si>
    <t>Scan</t>
  </si>
  <si>
    <t>Rtv Ora</t>
  </si>
  <si>
    <t xml:space="preserve">Klan Plus </t>
  </si>
  <si>
    <t>RTSH 2</t>
  </si>
  <si>
    <t>Radio Tirana</t>
  </si>
  <si>
    <t>Top Albania Radio</t>
  </si>
  <si>
    <t>Adela Kryeziu</t>
  </si>
  <si>
    <t>Adriatik Çela</t>
  </si>
  <si>
    <t>Agron Çela</t>
  </si>
  <si>
    <t>Agron Duka</t>
  </si>
  <si>
    <t>Agron Gjekmarkaj</t>
  </si>
  <si>
    <t>Agron Shehaj</t>
  </si>
  <si>
    <t>Albana Vokshi</t>
  </si>
  <si>
    <t>Alban Xhelili</t>
  </si>
  <si>
    <t>Alban Zeneli</t>
  </si>
  <si>
    <t>Aldo Bumçi</t>
  </si>
  <si>
    <t>Alfred Rrushaj</t>
  </si>
  <si>
    <t>Alqi Bllako</t>
  </si>
  <si>
    <t xml:space="preserve">Ana Dhamo </t>
  </si>
  <si>
    <t>Andia Ulliri</t>
  </si>
  <si>
    <t>Andi Lila</t>
  </si>
  <si>
    <t>Andrea Mano</t>
  </si>
  <si>
    <t>Anduela Caca</t>
  </si>
  <si>
    <t>Anduena Qefalia</t>
  </si>
  <si>
    <t>Anila Denaj</t>
  </si>
  <si>
    <t>Arben Ahmetaj</t>
  </si>
  <si>
    <t>Arben Malaj</t>
  </si>
  <si>
    <t>Arben Pëllumbi</t>
  </si>
  <si>
    <t>Ardian Kollozi</t>
  </si>
  <si>
    <t>Ardit Çela</t>
  </si>
  <si>
    <t>Ariston Drini</t>
  </si>
  <si>
    <t>Artan Lame</t>
  </si>
  <si>
    <t>Artur Baku</t>
  </si>
  <si>
    <t>Artur Bushi</t>
  </si>
  <si>
    <t>Astrit Patozi</t>
  </si>
  <si>
    <t>Atird Hoxha</t>
  </si>
  <si>
    <t>Bardh Spahia</t>
  </si>
  <si>
    <t>Belinda Balluku</t>
  </si>
  <si>
    <t>Belind Këlliçi</t>
  </si>
  <si>
    <t>Benet Beci</t>
  </si>
  <si>
    <t>Besfort Lamellari</t>
  </si>
  <si>
    <t>Besian Ajazi</t>
  </si>
  <si>
    <t>Bilbil Dervishi</t>
  </si>
  <si>
    <t>Bledi Çuçi</t>
  </si>
  <si>
    <t>Blendi Gonxhe</t>
  </si>
  <si>
    <t>Blendi Klosi</t>
  </si>
  <si>
    <t>Blerina Gjylameti</t>
  </si>
  <si>
    <t>Bojken Abazi</t>
  </si>
  <si>
    <t>Bora Muzhaqi</t>
  </si>
  <si>
    <t>Brisida Shehaj</t>
  </si>
  <si>
    <t>Bujar Leskaj</t>
  </si>
  <si>
    <t>Damian Gjiknuri</t>
  </si>
  <si>
    <t>Dashamir Shehi</t>
  </si>
  <si>
    <t>Denar Biba</t>
  </si>
  <si>
    <t>Dhurata Çupi</t>
  </si>
  <si>
    <t>Dionis Imeraj</t>
  </si>
  <si>
    <t>Edi Paloka</t>
  </si>
  <si>
    <t>Edi Rama</t>
  </si>
  <si>
    <t>Edmond Haxhinasto</t>
  </si>
  <si>
    <t>Edmond Spaho</t>
  </si>
  <si>
    <t>Edona Bilali</t>
  </si>
  <si>
    <t>Elisa Spiropali</t>
  </si>
  <si>
    <t>Elton Arbana</t>
  </si>
  <si>
    <t>Elton Debreshi</t>
  </si>
  <si>
    <t>Elva Margariti</t>
  </si>
  <si>
    <t>Emiriana Sako</t>
  </si>
  <si>
    <t>Endrit Brahimllari</t>
  </si>
  <si>
    <t>Enkelejd Alibeaj</t>
  </si>
  <si>
    <t>Enver Roshi</t>
  </si>
  <si>
    <t>Eridian Salianji</t>
  </si>
  <si>
    <t>Erion Murataj</t>
  </si>
  <si>
    <t>Erion Veliaj</t>
  </si>
  <si>
    <t>Erlinda Kavaja</t>
  </si>
  <si>
    <t>Ermonela Felaj</t>
  </si>
  <si>
    <t>Ervin Bushati</t>
  </si>
  <si>
    <t>Ervin Salianji</t>
  </si>
  <si>
    <t>Etilda Gjonaj</t>
  </si>
  <si>
    <t>Etjen Xhafaj</t>
  </si>
  <si>
    <t>Eugena Tomini</t>
  </si>
  <si>
    <t>Evis Kushi</t>
  </si>
  <si>
    <t>Fabian Topollaj</t>
  </si>
  <si>
    <t>Faik Basha</t>
  </si>
  <si>
    <t>Fatmir Mediu</t>
  </si>
  <si>
    <t>Fatmir Xhafaj</t>
  </si>
  <si>
    <t>Ferdinand Xhaferraj</t>
  </si>
  <si>
    <t>Fidel Ylli</t>
  </si>
  <si>
    <t>Flamur Hoxha</t>
  </si>
  <si>
    <t>Flamur Noka</t>
  </si>
  <si>
    <t>Floriana Garo</t>
  </si>
  <si>
    <t>Flutura Açka</t>
  </si>
  <si>
    <t>Gazmend Bardhi</t>
  </si>
  <si>
    <t>Gazment Koduzi</t>
  </si>
  <si>
    <t>Geldian Llatja</t>
  </si>
  <si>
    <t>Genc Deromemaj</t>
  </si>
  <si>
    <t>Gentian Muça</t>
  </si>
  <si>
    <t>Gent Strazimiri</t>
  </si>
  <si>
    <t>Gerta Duraku</t>
  </si>
  <si>
    <t>Gjergj Simaku</t>
  </si>
  <si>
    <t>Gramoz Ruçi</t>
  </si>
  <si>
    <t>Greta Badeli</t>
  </si>
  <si>
    <t>Grida Duma</t>
  </si>
  <si>
    <t>Halit Valteri</t>
  </si>
  <si>
    <t>Helga Sallaku</t>
  </si>
  <si>
    <t>Helidon Bushati</t>
  </si>
  <si>
    <t>Ilir Beqaj</t>
  </si>
  <si>
    <t>Ilirjan Celibashi</t>
  </si>
  <si>
    <t>Ilir Meta</t>
  </si>
  <si>
    <t>Ilir Metaj</t>
  </si>
  <si>
    <t>Ilir Rodoni</t>
  </si>
  <si>
    <t>Iljaz Shehu</t>
  </si>
  <si>
    <t>Ina Zhupa</t>
  </si>
  <si>
    <t>Ivi Kaso</t>
  </si>
  <si>
    <t>Jorida Tabaku</t>
  </si>
  <si>
    <t>Jozefina Topalli</t>
  </si>
  <si>
    <t>Jurgis Çyrbja</t>
  </si>
  <si>
    <t>Kasem Mahmutaj</t>
  </si>
  <si>
    <t>Kejda Ferra</t>
  </si>
  <si>
    <t>Kejdi Mehmetaj</t>
  </si>
  <si>
    <t>Klevi Pojana</t>
  </si>
  <si>
    <t>Klodiana Spahiu</t>
  </si>
  <si>
    <t>Klotilda Ferhati</t>
  </si>
  <si>
    <t>Kolegji Zgjedhor</t>
  </si>
  <si>
    <t>Kristaq Kiço</t>
  </si>
  <si>
    <t>Lediana Fratari</t>
  </si>
  <si>
    <t>Lefter Maliqi</t>
  </si>
  <si>
    <t>Lela Bërdica</t>
  </si>
  <si>
    <t>Lindita Metaliaj</t>
  </si>
  <si>
    <t>Lorenc Danaj</t>
  </si>
  <si>
    <t>Luan Haka</t>
  </si>
  <si>
    <t>Luan Rama</t>
  </si>
  <si>
    <t>Luan Tare</t>
  </si>
  <si>
    <t>Luçiano Boçi</t>
  </si>
  <si>
    <t>Luljeta Bozdo</t>
  </si>
  <si>
    <t>Lulzim Basha</t>
  </si>
  <si>
    <t>Majlinda Cara</t>
  </si>
  <si>
    <t>Melisa Braçi</t>
  </si>
  <si>
    <t>Mesila Doda</t>
  </si>
  <si>
    <t>Milva Ekonomi</t>
  </si>
  <si>
    <t>Mimi Kodheli</t>
  </si>
  <si>
    <t>Mira Rakacolli</t>
  </si>
  <si>
    <t>Monika Kryemadhi</t>
  </si>
  <si>
    <t>Myzafer Elezi</t>
  </si>
  <si>
    <t>Najada Çomo</t>
  </si>
  <si>
    <t>Nard Ndoka</t>
  </si>
  <si>
    <t>Nasip Naço</t>
  </si>
  <si>
    <t>Niko Peleshi</t>
  </si>
  <si>
    <t>Oerd Bylykbashi</t>
  </si>
  <si>
    <t>Ogerta Manastirliu</t>
  </si>
  <si>
    <t>Olsi Jazexhi</t>
  </si>
  <si>
    <t>Olta Xhaçka</t>
  </si>
  <si>
    <t>Oriela Nebijaj</t>
  </si>
  <si>
    <t>Orjola Pampuri</t>
  </si>
  <si>
    <t>Ornela Agalliu</t>
  </si>
  <si>
    <t>Pandeli Majko</t>
  </si>
  <si>
    <t>Përparim Shehu</t>
  </si>
  <si>
    <t>Petrit Malaj</t>
  </si>
  <si>
    <t>Petrit Vasili</t>
  </si>
  <si>
    <t>Plarent Ndreca</t>
  </si>
  <si>
    <t>Rakip Suli</t>
  </si>
  <si>
    <t>Romina Kuko</t>
  </si>
  <si>
    <t>Rudina Hajdari</t>
  </si>
  <si>
    <t>Safet Gjici</t>
  </si>
  <si>
    <t>Sali Berisha</t>
  </si>
  <si>
    <t>Shpëtim Idrizi</t>
  </si>
  <si>
    <t>Spartak Braho</t>
  </si>
  <si>
    <t>Taulanta Jupi</t>
  </si>
  <si>
    <t>Taulant Balla</t>
  </si>
  <si>
    <t>Tom Doshi</t>
  </si>
  <si>
    <t xml:space="preserve">Tomor Alizoti </t>
  </si>
  <si>
    <t>Tritan Shehu</t>
  </si>
  <si>
    <t>Ulsi Manja</t>
  </si>
  <si>
    <t>Vangjel Tavo</t>
  </si>
  <si>
    <t>Vasil Steriovski</t>
  </si>
  <si>
    <t xml:space="preserve"> Viron Bezhani</t>
  </si>
  <si>
    <t>Vojo Bregu</t>
  </si>
  <si>
    <t>Voltana Ademi</t>
  </si>
  <si>
    <t>Vullnet Sinaj</t>
  </si>
  <si>
    <t>Xhelal Mziu</t>
  </si>
  <si>
    <t>Xhemal Gjunkshi</t>
  </si>
  <si>
    <t>Zoj Ndou</t>
  </si>
  <si>
    <t>Totali</t>
  </si>
  <si>
    <t xml:space="preserve">TOTALI </t>
  </si>
  <si>
    <t>TABELA NR. 3/2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</si>
</sst>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2"/>
    </font>
    <font>
      <sz val="12"/>
      <color indexed="8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3" fillId="0" borderId="1" xfId="0" applyFont="1" applyBorder="1"/>
    <xf numFmtId="0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3"/>
  <sheetViews>
    <sheetView tabSelected="1" workbookViewId="0">
      <selection activeCell="A183" sqref="A183:XFD183"/>
    </sheetView>
  </sheetViews>
  <sheetFormatPr defaultRowHeight="15.75" x14ac:dyDescent="0.25"/>
  <cols>
    <col min="1" max="1" width="18.42578125" style="3" bestFit="1" customWidth="1" collapsed="1"/>
    <col min="2" max="2" width="9.5703125" style="3" bestFit="1" customWidth="1" collapsed="1"/>
    <col min="3" max="3" width="8.5703125" style="3" bestFit="1" customWidth="1" collapsed="1"/>
    <col min="4" max="4" width="11.85546875" style="3" customWidth="1" collapsed="1"/>
    <col min="5" max="5" width="7.28515625" style="3" bestFit="1" customWidth="1" collapsed="1"/>
    <col min="6" max="6" width="9.140625" style="3" bestFit="1" customWidth="1" collapsed="1"/>
    <col min="7" max="7" width="6.7109375" style="3" bestFit="1" customWidth="1" collapsed="1"/>
    <col min="8" max="8" width="9.7109375" style="3" bestFit="1" customWidth="1" collapsed="1"/>
    <col min="9" max="9" width="8.85546875" style="3" bestFit="1" customWidth="1" collapsed="1"/>
    <col min="10" max="10" width="6.5703125" style="3" bestFit="1" customWidth="1" collapsed="1"/>
    <col min="11" max="12" width="9" style="3" bestFit="1" customWidth="1" collapsed="1"/>
    <col min="13" max="13" width="8" style="3" bestFit="1" customWidth="1" collapsed="1"/>
    <col min="14" max="14" width="6.85546875" style="3" bestFit="1" customWidth="1" collapsed="1"/>
    <col min="15" max="15" width="7.85546875" style="3" bestFit="1" customWidth="1" collapsed="1"/>
    <col min="16" max="16" width="9" style="3" bestFit="1" customWidth="1" collapsed="1"/>
    <col min="17" max="17" width="8.5703125" style="3" customWidth="1" collapsed="1"/>
    <col min="18" max="19" width="6.5703125" style="3" bestFit="1" customWidth="1" collapsed="1"/>
    <col min="20" max="20" width="7.28515625" style="3" bestFit="1" customWidth="1" collapsed="1"/>
    <col min="21" max="21" width="9" style="3" bestFit="1" customWidth="1" collapsed="1"/>
    <col min="22" max="22" width="6.85546875" style="3" bestFit="1" customWidth="1" collapsed="1"/>
    <col min="23" max="23" width="8.140625" style="3" customWidth="1" collapsed="1"/>
    <col min="24" max="24" width="8.85546875" style="3" customWidth="1" collapsed="1"/>
    <col min="25" max="25" width="9.140625" style="3" customWidth="1"/>
    <col min="26" max="16384" width="9.140625" style="3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5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5" x14ac:dyDescent="0.25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x14ac:dyDescent="0.25">
      <c r="A6" s="1" t="s">
        <v>204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1.5" customHeight="1" x14ac:dyDescent="0.25">
      <c r="A8" s="7" t="s">
        <v>4</v>
      </c>
      <c r="B8" s="7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7" t="s">
        <v>203</v>
      </c>
    </row>
    <row r="9" spans="1:25" x14ac:dyDescent="0.25">
      <c r="A9" s="4" t="s">
        <v>79</v>
      </c>
      <c r="B9" s="5">
        <v>497.05</v>
      </c>
      <c r="C9" s="5">
        <v>178.53</v>
      </c>
      <c r="D9" s="5">
        <v>224.8</v>
      </c>
      <c r="E9" s="5">
        <v>214.33</v>
      </c>
      <c r="F9" s="5">
        <v>182.62</v>
      </c>
      <c r="G9" s="5">
        <v>129.65</v>
      </c>
      <c r="H9" s="5">
        <v>151.97999999999999</v>
      </c>
      <c r="I9" s="5">
        <v>125.77</v>
      </c>
      <c r="J9" s="5">
        <v>188.12</v>
      </c>
      <c r="K9" s="5">
        <v>112.95</v>
      </c>
      <c r="L9" s="5">
        <v>140</v>
      </c>
      <c r="M9" s="5">
        <v>116.7</v>
      </c>
      <c r="N9" s="5">
        <v>109.4</v>
      </c>
      <c r="O9" s="5">
        <v>72.98</v>
      </c>
      <c r="P9" s="5">
        <v>106.75</v>
      </c>
      <c r="Q9" s="5">
        <v>88.5</v>
      </c>
      <c r="R9" s="5">
        <v>39.83</v>
      </c>
      <c r="S9" s="5">
        <v>76.430000000000007</v>
      </c>
      <c r="T9" s="5">
        <v>85.78</v>
      </c>
      <c r="U9" s="5">
        <v>61.67</v>
      </c>
      <c r="V9" s="5">
        <v>28.45</v>
      </c>
      <c r="W9" s="5">
        <v>40.97</v>
      </c>
      <c r="X9" s="5">
        <v>17.78</v>
      </c>
      <c r="Y9" s="6">
        <f t="shared" ref="Y9:Y40" si="0">SUM(B9:X9)</f>
        <v>2991.04</v>
      </c>
    </row>
    <row r="10" spans="1:25" x14ac:dyDescent="0.25">
      <c r="A10" s="4" t="s">
        <v>155</v>
      </c>
      <c r="B10" s="5">
        <v>306.62</v>
      </c>
      <c r="C10" s="5">
        <v>299.98</v>
      </c>
      <c r="D10" s="5">
        <v>228.98</v>
      </c>
      <c r="E10" s="5">
        <v>205.55</v>
      </c>
      <c r="F10" s="5">
        <v>16.55</v>
      </c>
      <c r="G10" s="5">
        <v>136.02000000000001</v>
      </c>
      <c r="H10" s="5">
        <v>131</v>
      </c>
      <c r="I10" s="5">
        <v>94.58</v>
      </c>
      <c r="J10" s="5">
        <v>137.47999999999999</v>
      </c>
      <c r="K10" s="5">
        <v>81.25</v>
      </c>
      <c r="L10" s="5">
        <v>111.3</v>
      </c>
      <c r="M10" s="5">
        <v>102.35</v>
      </c>
      <c r="N10" s="5">
        <v>133.58000000000001</v>
      </c>
      <c r="O10" s="5">
        <v>59.8</v>
      </c>
      <c r="P10" s="5">
        <v>84.97</v>
      </c>
      <c r="Q10" s="5">
        <v>93.13</v>
      </c>
      <c r="R10" s="5">
        <v>37.25</v>
      </c>
      <c r="S10" s="5">
        <v>80.98</v>
      </c>
      <c r="T10" s="5">
        <v>63.07</v>
      </c>
      <c r="U10" s="5">
        <v>54.32</v>
      </c>
      <c r="V10" s="5">
        <v>54.77</v>
      </c>
      <c r="W10" s="5">
        <v>38.03</v>
      </c>
      <c r="X10" s="5">
        <v>13.42</v>
      </c>
      <c r="Y10" s="6">
        <f t="shared" si="0"/>
        <v>2564.9800000000005</v>
      </c>
    </row>
    <row r="11" spans="1:25" x14ac:dyDescent="0.25">
      <c r="A11" s="4" t="s">
        <v>128</v>
      </c>
      <c r="B11" s="5">
        <v>24.73</v>
      </c>
      <c r="C11" s="5">
        <v>115.75</v>
      </c>
      <c r="D11" s="5">
        <v>78.45</v>
      </c>
      <c r="E11" s="5">
        <v>90.2</v>
      </c>
      <c r="F11" s="5">
        <v>47.47</v>
      </c>
      <c r="G11" s="5">
        <v>68.73</v>
      </c>
      <c r="H11" s="5">
        <v>42.08</v>
      </c>
      <c r="I11" s="5">
        <v>91.13</v>
      </c>
      <c r="J11" s="5">
        <v>4.78</v>
      </c>
      <c r="K11" s="5">
        <v>77.45</v>
      </c>
      <c r="L11" s="5">
        <v>54.43</v>
      </c>
      <c r="M11" s="5">
        <v>38.979999999999997</v>
      </c>
      <c r="N11" s="5">
        <v>27.07</v>
      </c>
      <c r="O11" s="5">
        <v>49.67</v>
      </c>
      <c r="P11" s="5">
        <v>44.37</v>
      </c>
      <c r="Q11" s="5">
        <v>3.42</v>
      </c>
      <c r="R11" s="5">
        <v>29.43</v>
      </c>
      <c r="S11" s="5">
        <v>0</v>
      </c>
      <c r="T11" s="5">
        <v>36.729999999999997</v>
      </c>
      <c r="U11" s="5">
        <v>2.3199999999999998</v>
      </c>
      <c r="V11" s="5">
        <v>12.32</v>
      </c>
      <c r="W11" s="5">
        <v>9.3000000000000007</v>
      </c>
      <c r="X11" s="5">
        <v>1.85</v>
      </c>
      <c r="Y11" s="6">
        <f t="shared" si="0"/>
        <v>950.66</v>
      </c>
    </row>
    <row r="12" spans="1:25" x14ac:dyDescent="0.25">
      <c r="A12" s="4" t="s">
        <v>162</v>
      </c>
      <c r="B12" s="5">
        <v>12.3</v>
      </c>
      <c r="C12" s="5">
        <v>103.83</v>
      </c>
      <c r="D12" s="5">
        <v>34.799999999999997</v>
      </c>
      <c r="E12" s="5">
        <v>43.33</v>
      </c>
      <c r="F12" s="5">
        <v>15.98</v>
      </c>
      <c r="G12" s="5">
        <v>27.25</v>
      </c>
      <c r="H12" s="5">
        <v>17.600000000000001</v>
      </c>
      <c r="I12" s="5">
        <v>18.48</v>
      </c>
      <c r="J12" s="5">
        <v>5.88</v>
      </c>
      <c r="K12" s="5">
        <v>17.8</v>
      </c>
      <c r="L12" s="5">
        <v>0</v>
      </c>
      <c r="M12" s="5">
        <v>29.65</v>
      </c>
      <c r="N12" s="5">
        <v>23.7</v>
      </c>
      <c r="O12" s="5">
        <v>6.37</v>
      </c>
      <c r="P12" s="5">
        <v>1.22</v>
      </c>
      <c r="Q12" s="5">
        <v>3.2</v>
      </c>
      <c r="R12" s="5">
        <v>0.78</v>
      </c>
      <c r="S12" s="5">
        <v>4.87</v>
      </c>
      <c r="T12" s="5">
        <v>9.5299999999999994</v>
      </c>
      <c r="U12" s="5">
        <v>4.22</v>
      </c>
      <c r="V12" s="5">
        <v>6.33</v>
      </c>
      <c r="W12" s="5">
        <v>9.17</v>
      </c>
      <c r="X12" s="5">
        <v>0.53</v>
      </c>
      <c r="Y12" s="6">
        <f t="shared" si="0"/>
        <v>396.81999999999994</v>
      </c>
    </row>
    <row r="13" spans="1:25" x14ac:dyDescent="0.25">
      <c r="A13" s="4" t="s">
        <v>65</v>
      </c>
      <c r="B13" s="5">
        <v>5.6</v>
      </c>
      <c r="C13" s="5">
        <v>0</v>
      </c>
      <c r="D13" s="5">
        <v>0.43</v>
      </c>
      <c r="E13" s="5">
        <v>0</v>
      </c>
      <c r="F13" s="5">
        <v>3.57</v>
      </c>
      <c r="G13" s="5">
        <v>0.83</v>
      </c>
      <c r="H13" s="5">
        <v>0.33</v>
      </c>
      <c r="I13" s="5">
        <v>0</v>
      </c>
      <c r="J13" s="5">
        <v>0</v>
      </c>
      <c r="K13" s="5">
        <v>3.75</v>
      </c>
      <c r="L13" s="5">
        <v>0</v>
      </c>
      <c r="M13" s="5">
        <v>0</v>
      </c>
      <c r="N13" s="5">
        <v>4.68</v>
      </c>
      <c r="O13" s="5">
        <v>1.57</v>
      </c>
      <c r="P13" s="5">
        <v>0</v>
      </c>
      <c r="Q13" s="5">
        <v>0</v>
      </c>
      <c r="R13" s="5">
        <v>0</v>
      </c>
      <c r="S13" s="5">
        <v>0</v>
      </c>
      <c r="T13" s="5">
        <v>0.43</v>
      </c>
      <c r="U13" s="5">
        <v>0</v>
      </c>
      <c r="V13" s="5">
        <v>0</v>
      </c>
      <c r="W13" s="5">
        <v>0.68</v>
      </c>
      <c r="X13" s="5">
        <v>0</v>
      </c>
      <c r="Y13" s="6">
        <f t="shared" si="0"/>
        <v>21.869999999999997</v>
      </c>
    </row>
    <row r="14" spans="1:25" x14ac:dyDescent="0.25">
      <c r="A14" s="4" t="s">
        <v>73</v>
      </c>
      <c r="B14" s="5">
        <v>0</v>
      </c>
      <c r="C14" s="5">
        <v>0</v>
      </c>
      <c r="D14" s="5">
        <v>0</v>
      </c>
      <c r="E14" s="5">
        <v>0.2</v>
      </c>
      <c r="F14" s="5">
        <v>10.47</v>
      </c>
      <c r="G14" s="5">
        <v>12.33</v>
      </c>
      <c r="H14" s="5">
        <v>2.65</v>
      </c>
      <c r="I14" s="5">
        <v>1.93</v>
      </c>
      <c r="J14" s="5">
        <v>0</v>
      </c>
      <c r="K14" s="5">
        <v>17.829999999999998</v>
      </c>
      <c r="L14" s="5">
        <v>6.87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5.07</v>
      </c>
      <c r="S14" s="5">
        <v>0</v>
      </c>
      <c r="T14" s="5">
        <v>2.4300000000000002</v>
      </c>
      <c r="U14" s="5">
        <v>0</v>
      </c>
      <c r="V14" s="5">
        <v>0</v>
      </c>
      <c r="W14" s="5">
        <v>0</v>
      </c>
      <c r="X14" s="5">
        <v>0</v>
      </c>
      <c r="Y14" s="6">
        <f t="shared" si="0"/>
        <v>59.779999999999994</v>
      </c>
    </row>
    <row r="15" spans="1:25" x14ac:dyDescent="0.25">
      <c r="A15" s="4" t="s">
        <v>188</v>
      </c>
      <c r="B15" s="5">
        <v>16.95</v>
      </c>
      <c r="C15" s="5">
        <v>1.7</v>
      </c>
      <c r="D15" s="5">
        <v>2.7</v>
      </c>
      <c r="E15" s="5">
        <v>8.17</v>
      </c>
      <c r="F15" s="5">
        <v>46.97</v>
      </c>
      <c r="G15" s="5">
        <v>7.3</v>
      </c>
      <c r="H15" s="5">
        <v>10.199999999999999</v>
      </c>
      <c r="I15" s="5">
        <v>8.57</v>
      </c>
      <c r="J15" s="5">
        <v>1.67</v>
      </c>
      <c r="K15" s="5">
        <v>4.03</v>
      </c>
      <c r="L15" s="5">
        <v>2.83</v>
      </c>
      <c r="M15" s="5">
        <v>7.85</v>
      </c>
      <c r="N15" s="5">
        <v>0</v>
      </c>
      <c r="O15" s="5">
        <v>0</v>
      </c>
      <c r="P15" s="5">
        <v>4.7300000000000004</v>
      </c>
      <c r="Q15" s="5">
        <v>2.73</v>
      </c>
      <c r="R15" s="5">
        <v>11</v>
      </c>
      <c r="S15" s="5">
        <v>0</v>
      </c>
      <c r="T15" s="5">
        <v>2.67</v>
      </c>
      <c r="U15" s="5">
        <v>2.4300000000000002</v>
      </c>
      <c r="V15" s="5">
        <v>0</v>
      </c>
      <c r="W15" s="5">
        <v>1.27</v>
      </c>
      <c r="X15" s="5">
        <v>0</v>
      </c>
      <c r="Y15" s="6">
        <f t="shared" si="0"/>
        <v>143.77000000000001</v>
      </c>
    </row>
    <row r="16" spans="1:25" x14ac:dyDescent="0.25">
      <c r="A16" s="4" t="s">
        <v>169</v>
      </c>
      <c r="B16" s="5">
        <v>92.25</v>
      </c>
      <c r="C16" s="5">
        <v>10.37</v>
      </c>
      <c r="D16" s="5">
        <v>13.07</v>
      </c>
      <c r="E16" s="5">
        <v>9.1</v>
      </c>
      <c r="F16" s="5">
        <v>32.369999999999997</v>
      </c>
      <c r="G16" s="5">
        <v>0.33</v>
      </c>
      <c r="H16" s="5">
        <v>22.18</v>
      </c>
      <c r="I16" s="5">
        <v>5.72</v>
      </c>
      <c r="J16" s="5">
        <v>24.45</v>
      </c>
      <c r="K16" s="5">
        <v>4.9000000000000004</v>
      </c>
      <c r="L16" s="5">
        <v>18.55</v>
      </c>
      <c r="M16" s="5">
        <v>3.65</v>
      </c>
      <c r="N16" s="5">
        <v>27.08</v>
      </c>
      <c r="O16" s="5">
        <v>61.42</v>
      </c>
      <c r="P16" s="5">
        <v>3.1</v>
      </c>
      <c r="Q16" s="5">
        <v>7.82</v>
      </c>
      <c r="R16" s="5">
        <v>2.65</v>
      </c>
      <c r="S16" s="5">
        <v>13.08</v>
      </c>
      <c r="T16" s="5">
        <v>0.33</v>
      </c>
      <c r="U16" s="5">
        <v>8.58</v>
      </c>
      <c r="V16" s="5">
        <v>7.18</v>
      </c>
      <c r="W16" s="5">
        <v>1.87</v>
      </c>
      <c r="X16" s="5">
        <v>0</v>
      </c>
      <c r="Y16" s="6">
        <f t="shared" si="0"/>
        <v>370.05</v>
      </c>
    </row>
    <row r="17" spans="1:25" x14ac:dyDescent="0.25">
      <c r="A17" s="4" t="s">
        <v>59</v>
      </c>
      <c r="B17" s="5">
        <v>73.45</v>
      </c>
      <c r="C17" s="5">
        <v>3</v>
      </c>
      <c r="D17" s="5">
        <v>28.13</v>
      </c>
      <c r="E17" s="5">
        <v>23.18</v>
      </c>
      <c r="F17" s="5">
        <v>15.77</v>
      </c>
      <c r="G17" s="5">
        <v>7.83</v>
      </c>
      <c r="H17" s="5">
        <v>7.5</v>
      </c>
      <c r="I17" s="5">
        <v>6.47</v>
      </c>
      <c r="J17" s="5">
        <v>18.68</v>
      </c>
      <c r="K17" s="5">
        <v>3.07</v>
      </c>
      <c r="L17" s="5">
        <v>14.73</v>
      </c>
      <c r="M17" s="5">
        <v>5.8</v>
      </c>
      <c r="N17" s="5">
        <v>16.87</v>
      </c>
      <c r="O17" s="5">
        <v>24.57</v>
      </c>
      <c r="P17" s="5">
        <v>10.37</v>
      </c>
      <c r="Q17" s="5">
        <v>6.72</v>
      </c>
      <c r="R17" s="5">
        <v>16.82</v>
      </c>
      <c r="S17" s="5">
        <v>7.28</v>
      </c>
      <c r="T17" s="5">
        <v>0</v>
      </c>
      <c r="U17" s="5">
        <v>13.08</v>
      </c>
      <c r="V17" s="5">
        <v>1.45</v>
      </c>
      <c r="W17" s="5">
        <v>3.35</v>
      </c>
      <c r="X17" s="5">
        <v>0.5</v>
      </c>
      <c r="Y17" s="6">
        <f t="shared" si="0"/>
        <v>308.62</v>
      </c>
    </row>
    <row r="18" spans="1:25" x14ac:dyDescent="0.25">
      <c r="A18" s="4" t="s">
        <v>93</v>
      </c>
      <c r="B18" s="5">
        <v>137.77000000000001</v>
      </c>
      <c r="C18" s="5">
        <v>10.68</v>
      </c>
      <c r="D18" s="5">
        <v>8.67</v>
      </c>
      <c r="E18" s="5">
        <v>0.37</v>
      </c>
      <c r="F18" s="5">
        <v>29.62</v>
      </c>
      <c r="G18" s="5">
        <v>0</v>
      </c>
      <c r="H18" s="5">
        <v>24.23</v>
      </c>
      <c r="I18" s="5">
        <v>1.07</v>
      </c>
      <c r="J18" s="5">
        <v>42.78</v>
      </c>
      <c r="K18" s="5">
        <v>7.03</v>
      </c>
      <c r="L18" s="5">
        <v>20.399999999999999</v>
      </c>
      <c r="M18" s="5">
        <v>2.73</v>
      </c>
      <c r="N18" s="5">
        <v>0</v>
      </c>
      <c r="O18" s="5">
        <v>0</v>
      </c>
      <c r="P18" s="5">
        <v>0.55000000000000004</v>
      </c>
      <c r="Q18" s="5">
        <v>9.4700000000000006</v>
      </c>
      <c r="R18" s="5">
        <v>4.92</v>
      </c>
      <c r="S18" s="5">
        <v>3.75</v>
      </c>
      <c r="T18" s="5">
        <v>0</v>
      </c>
      <c r="U18" s="5">
        <v>19.23</v>
      </c>
      <c r="V18" s="5">
        <v>0</v>
      </c>
      <c r="W18" s="5">
        <v>0</v>
      </c>
      <c r="X18" s="5">
        <v>0</v>
      </c>
      <c r="Y18" s="6">
        <f t="shared" si="0"/>
        <v>323.27000000000004</v>
      </c>
    </row>
    <row r="19" spans="1:25" x14ac:dyDescent="0.25">
      <c r="A19" s="4" t="s">
        <v>191</v>
      </c>
      <c r="B19" s="5">
        <v>0</v>
      </c>
      <c r="C19" s="5">
        <v>2.8</v>
      </c>
      <c r="D19" s="5">
        <v>0</v>
      </c>
      <c r="E19" s="5">
        <v>0</v>
      </c>
      <c r="F19" s="5">
        <v>3.47</v>
      </c>
      <c r="G19" s="5">
        <v>2.17</v>
      </c>
      <c r="H19" s="5">
        <v>0</v>
      </c>
      <c r="I19" s="5">
        <v>0.33</v>
      </c>
      <c r="J19" s="5">
        <v>0</v>
      </c>
      <c r="K19" s="5">
        <v>0</v>
      </c>
      <c r="L19" s="5">
        <v>0</v>
      </c>
      <c r="M19" s="5">
        <v>2.2999999999999998</v>
      </c>
      <c r="N19" s="5">
        <v>0</v>
      </c>
      <c r="O19" s="5">
        <v>0</v>
      </c>
      <c r="P19" s="5">
        <v>0</v>
      </c>
      <c r="Q19" s="5">
        <v>0</v>
      </c>
      <c r="R19" s="5">
        <v>0.97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6">
        <f t="shared" si="0"/>
        <v>12.040000000000001</v>
      </c>
    </row>
    <row r="20" spans="1:25" x14ac:dyDescent="0.25">
      <c r="A20" s="4" t="s">
        <v>112</v>
      </c>
      <c r="B20" s="5">
        <v>6.88</v>
      </c>
      <c r="C20" s="5">
        <v>4.2</v>
      </c>
      <c r="D20" s="5">
        <v>3.05</v>
      </c>
      <c r="E20" s="5">
        <v>12.13</v>
      </c>
      <c r="F20" s="5">
        <v>45.72</v>
      </c>
      <c r="G20" s="5">
        <v>19.149999999999999</v>
      </c>
      <c r="H20" s="5">
        <v>0.47</v>
      </c>
      <c r="I20" s="5">
        <v>10.42</v>
      </c>
      <c r="J20" s="5">
        <v>0.93</v>
      </c>
      <c r="K20" s="5">
        <v>6.33</v>
      </c>
      <c r="L20" s="5">
        <v>0.2</v>
      </c>
      <c r="M20" s="5">
        <v>1.35</v>
      </c>
      <c r="N20" s="5">
        <v>0</v>
      </c>
      <c r="O20" s="5">
        <v>7.5</v>
      </c>
      <c r="P20" s="5">
        <v>5.75</v>
      </c>
      <c r="Q20" s="5">
        <v>2.15</v>
      </c>
      <c r="R20" s="5">
        <v>2.68</v>
      </c>
      <c r="S20" s="5">
        <v>0</v>
      </c>
      <c r="T20" s="5">
        <v>1.03</v>
      </c>
      <c r="U20" s="5">
        <v>0</v>
      </c>
      <c r="V20" s="5">
        <v>0</v>
      </c>
      <c r="W20" s="5">
        <v>0</v>
      </c>
      <c r="X20" s="5">
        <v>0</v>
      </c>
      <c r="Y20" s="6">
        <f t="shared" si="0"/>
        <v>129.94</v>
      </c>
    </row>
    <row r="21" spans="1:25" x14ac:dyDescent="0.25">
      <c r="A21" s="4" t="s">
        <v>104</v>
      </c>
      <c r="B21" s="5">
        <v>15.97</v>
      </c>
      <c r="C21" s="5">
        <v>20.9</v>
      </c>
      <c r="D21" s="5">
        <v>4.5</v>
      </c>
      <c r="E21" s="5">
        <v>5.0999999999999996</v>
      </c>
      <c r="F21" s="5">
        <v>48.78</v>
      </c>
      <c r="G21" s="5">
        <v>3.73</v>
      </c>
      <c r="H21" s="5">
        <v>0</v>
      </c>
      <c r="I21" s="5">
        <v>8.07</v>
      </c>
      <c r="J21" s="5">
        <v>4.38</v>
      </c>
      <c r="K21" s="5">
        <v>19.03</v>
      </c>
      <c r="L21" s="5">
        <v>0</v>
      </c>
      <c r="M21" s="5">
        <v>2.83</v>
      </c>
      <c r="N21" s="5">
        <v>7.93</v>
      </c>
      <c r="O21" s="5">
        <v>5.25</v>
      </c>
      <c r="P21" s="5">
        <v>21.25</v>
      </c>
      <c r="Q21" s="5">
        <v>0</v>
      </c>
      <c r="R21" s="5">
        <v>0</v>
      </c>
      <c r="S21" s="5">
        <v>0</v>
      </c>
      <c r="T21" s="5">
        <v>2.42</v>
      </c>
      <c r="U21" s="5">
        <v>2.37</v>
      </c>
      <c r="V21" s="5">
        <v>13.13</v>
      </c>
      <c r="W21" s="5">
        <v>5.48</v>
      </c>
      <c r="X21" s="5">
        <v>0</v>
      </c>
      <c r="Y21" s="6">
        <f t="shared" si="0"/>
        <v>191.12</v>
      </c>
    </row>
    <row r="22" spans="1:25" x14ac:dyDescent="0.25">
      <c r="A22" s="4" t="s">
        <v>72</v>
      </c>
      <c r="B22" s="5">
        <v>0</v>
      </c>
      <c r="C22" s="5">
        <v>0</v>
      </c>
      <c r="D22" s="5">
        <v>0</v>
      </c>
      <c r="E22" s="5">
        <v>0</v>
      </c>
      <c r="F22" s="5">
        <v>4.7699999999999996</v>
      </c>
      <c r="G22" s="5">
        <v>7.85</v>
      </c>
      <c r="H22" s="5">
        <v>2.4500000000000002</v>
      </c>
      <c r="I22" s="5">
        <v>0.5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2.13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6">
        <f t="shared" si="0"/>
        <v>17.7</v>
      </c>
    </row>
    <row r="23" spans="1:25" x14ac:dyDescent="0.25">
      <c r="A23" s="4" t="s">
        <v>167</v>
      </c>
      <c r="B23" s="5">
        <v>5.88</v>
      </c>
      <c r="C23" s="5">
        <v>0</v>
      </c>
      <c r="D23" s="5">
        <v>3.75</v>
      </c>
      <c r="E23" s="5">
        <v>2.58</v>
      </c>
      <c r="F23" s="5">
        <v>3.58</v>
      </c>
      <c r="G23" s="5">
        <v>8</v>
      </c>
      <c r="H23" s="5">
        <v>4.33</v>
      </c>
      <c r="I23" s="5">
        <v>3.95</v>
      </c>
      <c r="J23" s="5">
        <v>1.2</v>
      </c>
      <c r="K23" s="5">
        <v>0.9</v>
      </c>
      <c r="L23" s="5">
        <v>0</v>
      </c>
      <c r="M23" s="5">
        <v>2.0299999999999998</v>
      </c>
      <c r="N23" s="5">
        <v>2.72</v>
      </c>
      <c r="O23" s="5">
        <v>3.9</v>
      </c>
      <c r="P23" s="5">
        <v>0</v>
      </c>
      <c r="Q23" s="5">
        <v>0</v>
      </c>
      <c r="R23" s="5">
        <v>1.93</v>
      </c>
      <c r="S23" s="5">
        <v>0</v>
      </c>
      <c r="T23" s="5">
        <v>0.45</v>
      </c>
      <c r="U23" s="5">
        <v>0</v>
      </c>
      <c r="V23" s="5">
        <v>0</v>
      </c>
      <c r="W23" s="5">
        <v>0</v>
      </c>
      <c r="X23" s="5">
        <v>0</v>
      </c>
      <c r="Y23" s="6">
        <f t="shared" si="0"/>
        <v>45.2</v>
      </c>
    </row>
    <row r="24" spans="1:25" x14ac:dyDescent="0.25">
      <c r="A24" s="4" t="s">
        <v>198</v>
      </c>
      <c r="B24" s="5">
        <v>0</v>
      </c>
      <c r="C24" s="5">
        <v>0</v>
      </c>
      <c r="D24" s="5">
        <v>0</v>
      </c>
      <c r="E24" s="5">
        <v>0</v>
      </c>
      <c r="F24" s="5">
        <v>0.72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4.75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6">
        <f t="shared" si="0"/>
        <v>5.47</v>
      </c>
    </row>
    <row r="25" spans="1:25" x14ac:dyDescent="0.25">
      <c r="A25" s="4" t="s">
        <v>178</v>
      </c>
      <c r="B25" s="5">
        <v>0</v>
      </c>
      <c r="C25" s="5">
        <v>29.98</v>
      </c>
      <c r="D25" s="5">
        <v>0.7</v>
      </c>
      <c r="E25" s="5">
        <v>4.42</v>
      </c>
      <c r="F25" s="5">
        <v>0</v>
      </c>
      <c r="G25" s="5">
        <v>8.5</v>
      </c>
      <c r="H25" s="5">
        <v>0</v>
      </c>
      <c r="I25" s="5">
        <v>4.95</v>
      </c>
      <c r="J25" s="5">
        <v>0</v>
      </c>
      <c r="K25" s="5">
        <v>6.48</v>
      </c>
      <c r="L25" s="5">
        <v>0</v>
      </c>
      <c r="M25" s="5">
        <v>1.57</v>
      </c>
      <c r="N25" s="5">
        <v>1.52</v>
      </c>
      <c r="O25" s="5">
        <v>0</v>
      </c>
      <c r="P25" s="5">
        <v>0</v>
      </c>
      <c r="Q25" s="5">
        <v>0</v>
      </c>
      <c r="R25" s="5">
        <v>1.85</v>
      </c>
      <c r="S25" s="5">
        <v>7.8</v>
      </c>
      <c r="T25" s="5">
        <v>0</v>
      </c>
      <c r="U25" s="5">
        <v>0</v>
      </c>
      <c r="V25" s="5">
        <v>0</v>
      </c>
      <c r="W25" s="5">
        <v>0.67</v>
      </c>
      <c r="X25" s="5">
        <v>0</v>
      </c>
      <c r="Y25" s="6">
        <f t="shared" si="0"/>
        <v>68.440000000000012</v>
      </c>
    </row>
    <row r="26" spans="1:25" x14ac:dyDescent="0.25">
      <c r="A26" s="4" t="s">
        <v>193</v>
      </c>
      <c r="B26" s="5">
        <v>0</v>
      </c>
      <c r="C26" s="5">
        <v>0</v>
      </c>
      <c r="D26" s="5">
        <v>3</v>
      </c>
      <c r="E26" s="5">
        <v>0</v>
      </c>
      <c r="F26" s="5">
        <v>2.25</v>
      </c>
      <c r="G26" s="5">
        <v>0.83</v>
      </c>
      <c r="H26" s="5">
        <v>0</v>
      </c>
      <c r="I26" s="5">
        <v>2.3199999999999998</v>
      </c>
      <c r="J26" s="5">
        <v>0</v>
      </c>
      <c r="K26" s="5">
        <v>0</v>
      </c>
      <c r="L26" s="5">
        <v>0</v>
      </c>
      <c r="M26" s="5">
        <v>2.38</v>
      </c>
      <c r="N26" s="5">
        <v>0</v>
      </c>
      <c r="O26" s="5">
        <v>0</v>
      </c>
      <c r="P26" s="5">
        <v>5.5</v>
      </c>
      <c r="Q26" s="5">
        <v>0</v>
      </c>
      <c r="R26" s="5">
        <v>4.2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6">
        <f t="shared" si="0"/>
        <v>20.48</v>
      </c>
    </row>
    <row r="27" spans="1:25" x14ac:dyDescent="0.25">
      <c r="A27" s="4" t="s">
        <v>50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5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6">
        <f t="shared" si="0"/>
        <v>5</v>
      </c>
    </row>
    <row r="28" spans="1:25" x14ac:dyDescent="0.25">
      <c r="A28" s="4" t="s">
        <v>189</v>
      </c>
      <c r="B28" s="5">
        <v>0</v>
      </c>
      <c r="C28" s="5">
        <v>0</v>
      </c>
      <c r="D28" s="5">
        <v>4.07</v>
      </c>
      <c r="E28" s="5">
        <v>1.08</v>
      </c>
      <c r="F28" s="5">
        <v>0.93</v>
      </c>
      <c r="G28" s="5">
        <v>1.23</v>
      </c>
      <c r="H28" s="5">
        <v>0</v>
      </c>
      <c r="I28" s="5">
        <v>7.57</v>
      </c>
      <c r="J28" s="5">
        <v>0</v>
      </c>
      <c r="K28" s="5">
        <v>12.32</v>
      </c>
      <c r="L28" s="5">
        <v>1.35</v>
      </c>
      <c r="M28" s="5">
        <v>0.73</v>
      </c>
      <c r="N28" s="5">
        <v>5.88</v>
      </c>
      <c r="O28" s="5">
        <v>9.52</v>
      </c>
      <c r="P28" s="5">
        <v>2.2000000000000002</v>
      </c>
      <c r="Q28" s="5">
        <v>0.68</v>
      </c>
      <c r="R28" s="5">
        <v>2.13</v>
      </c>
      <c r="S28" s="5">
        <v>0</v>
      </c>
      <c r="T28" s="5">
        <v>0.47</v>
      </c>
      <c r="U28" s="5">
        <v>0</v>
      </c>
      <c r="V28" s="5">
        <v>4.05</v>
      </c>
      <c r="W28" s="5">
        <v>0</v>
      </c>
      <c r="X28" s="5">
        <v>0</v>
      </c>
      <c r="Y28" s="6">
        <f t="shared" si="0"/>
        <v>54.210000000000008</v>
      </c>
    </row>
    <row r="29" spans="1:25" x14ac:dyDescent="0.25">
      <c r="A29" s="4" t="s">
        <v>30</v>
      </c>
      <c r="B29" s="5">
        <v>0</v>
      </c>
      <c r="C29" s="5">
        <v>0</v>
      </c>
      <c r="D29" s="5">
        <v>0</v>
      </c>
      <c r="E29" s="5">
        <v>0</v>
      </c>
      <c r="F29" s="5">
        <v>1.2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6">
        <f t="shared" si="0"/>
        <v>1.2</v>
      </c>
    </row>
    <row r="30" spans="1:25" x14ac:dyDescent="0.25">
      <c r="A30" s="4" t="s">
        <v>126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0.5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6">
        <f t="shared" si="0"/>
        <v>0.5</v>
      </c>
    </row>
    <row r="31" spans="1:25" x14ac:dyDescent="0.25">
      <c r="A31" s="4" t="s">
        <v>134</v>
      </c>
      <c r="B31" s="5">
        <v>3.1</v>
      </c>
      <c r="C31" s="5">
        <v>7.1</v>
      </c>
      <c r="D31" s="5">
        <v>0.97</v>
      </c>
      <c r="E31" s="5">
        <v>0.85</v>
      </c>
      <c r="F31" s="5">
        <v>4.25</v>
      </c>
      <c r="G31" s="5">
        <v>4.83</v>
      </c>
      <c r="H31" s="5">
        <v>6.83</v>
      </c>
      <c r="I31" s="5">
        <v>2.37</v>
      </c>
      <c r="J31" s="5">
        <v>1.9</v>
      </c>
      <c r="K31" s="5">
        <v>10.88</v>
      </c>
      <c r="L31" s="5">
        <v>0</v>
      </c>
      <c r="M31" s="5">
        <v>2.95</v>
      </c>
      <c r="N31" s="5">
        <v>0</v>
      </c>
      <c r="O31" s="5">
        <v>0</v>
      </c>
      <c r="P31" s="5">
        <v>0</v>
      </c>
      <c r="Q31" s="5">
        <v>0</v>
      </c>
      <c r="R31" s="5">
        <v>2.2799999999999998</v>
      </c>
      <c r="S31" s="5">
        <v>2.67</v>
      </c>
      <c r="T31" s="5">
        <v>2.5</v>
      </c>
      <c r="U31" s="5">
        <v>0</v>
      </c>
      <c r="V31" s="5">
        <v>0</v>
      </c>
      <c r="W31" s="5">
        <v>0</v>
      </c>
      <c r="X31" s="5">
        <v>0</v>
      </c>
      <c r="Y31" s="6">
        <f t="shared" si="0"/>
        <v>53.480000000000011</v>
      </c>
    </row>
    <row r="32" spans="1:25" x14ac:dyDescent="0.25">
      <c r="A32" s="4" t="s">
        <v>133</v>
      </c>
      <c r="B32" s="5">
        <v>0.3</v>
      </c>
      <c r="C32" s="5">
        <v>9.68</v>
      </c>
      <c r="D32" s="5">
        <v>6.23</v>
      </c>
      <c r="E32" s="5">
        <v>10.28</v>
      </c>
      <c r="F32" s="5">
        <v>4.0199999999999996</v>
      </c>
      <c r="G32" s="5">
        <v>10.5</v>
      </c>
      <c r="H32" s="5">
        <v>0</v>
      </c>
      <c r="I32" s="5">
        <v>2.62</v>
      </c>
      <c r="J32" s="5">
        <v>1.82</v>
      </c>
      <c r="K32" s="5">
        <v>0.85</v>
      </c>
      <c r="L32" s="5">
        <v>1.23</v>
      </c>
      <c r="M32" s="5">
        <v>1.45</v>
      </c>
      <c r="N32" s="5">
        <v>0</v>
      </c>
      <c r="O32" s="5">
        <v>0</v>
      </c>
      <c r="P32" s="5">
        <v>0.85</v>
      </c>
      <c r="Q32" s="5">
        <v>0.55000000000000004</v>
      </c>
      <c r="R32" s="5">
        <v>7.12</v>
      </c>
      <c r="S32" s="5">
        <v>0</v>
      </c>
      <c r="T32" s="5">
        <v>1.33</v>
      </c>
      <c r="U32" s="5">
        <v>0</v>
      </c>
      <c r="V32" s="5">
        <v>0</v>
      </c>
      <c r="W32" s="5">
        <v>0</v>
      </c>
      <c r="X32" s="5">
        <v>0</v>
      </c>
      <c r="Y32" s="6">
        <f t="shared" si="0"/>
        <v>58.83</v>
      </c>
    </row>
    <row r="33" spans="1:25" x14ac:dyDescent="0.25">
      <c r="A33" s="4" t="s">
        <v>78</v>
      </c>
      <c r="B33" s="5">
        <v>0</v>
      </c>
      <c r="C33" s="5">
        <v>19.7</v>
      </c>
      <c r="D33" s="5">
        <v>0</v>
      </c>
      <c r="E33" s="5">
        <v>0</v>
      </c>
      <c r="F33" s="5">
        <v>0</v>
      </c>
      <c r="G33" s="5">
        <v>5.33</v>
      </c>
      <c r="H33" s="5">
        <v>0</v>
      </c>
      <c r="I33" s="5">
        <v>2.4500000000000002</v>
      </c>
      <c r="J33" s="5">
        <v>0</v>
      </c>
      <c r="K33" s="5">
        <v>2.5299999999999998</v>
      </c>
      <c r="L33" s="5">
        <v>3.93</v>
      </c>
      <c r="M33" s="5">
        <v>4.0199999999999996</v>
      </c>
      <c r="N33" s="5">
        <v>0</v>
      </c>
      <c r="O33" s="5">
        <v>3.55</v>
      </c>
      <c r="P33" s="5">
        <v>0</v>
      </c>
      <c r="Q33" s="5">
        <v>0</v>
      </c>
      <c r="R33" s="5">
        <v>1.55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6">
        <f t="shared" si="0"/>
        <v>43.06</v>
      </c>
    </row>
    <row r="34" spans="1:25" x14ac:dyDescent="0.25">
      <c r="A34" s="4" t="s">
        <v>184</v>
      </c>
      <c r="B34" s="5">
        <v>6.63</v>
      </c>
      <c r="C34" s="5">
        <v>0</v>
      </c>
      <c r="D34" s="5">
        <v>13.72</v>
      </c>
      <c r="E34" s="5">
        <v>0</v>
      </c>
      <c r="F34" s="5">
        <v>0</v>
      </c>
      <c r="G34" s="5">
        <v>12.58</v>
      </c>
      <c r="H34" s="5">
        <v>0</v>
      </c>
      <c r="I34" s="5">
        <v>3.23</v>
      </c>
      <c r="J34" s="5">
        <v>4.78</v>
      </c>
      <c r="K34" s="5">
        <v>7.32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3.5</v>
      </c>
      <c r="U34" s="5">
        <v>0</v>
      </c>
      <c r="V34" s="5">
        <v>0</v>
      </c>
      <c r="W34" s="5">
        <v>0</v>
      </c>
      <c r="X34" s="5">
        <v>0</v>
      </c>
      <c r="Y34" s="6">
        <f t="shared" si="0"/>
        <v>51.76</v>
      </c>
    </row>
    <row r="35" spans="1:25" x14ac:dyDescent="0.25">
      <c r="A35" s="4" t="s">
        <v>88</v>
      </c>
      <c r="B35" s="5">
        <v>0</v>
      </c>
      <c r="C35" s="5">
        <v>6.9</v>
      </c>
      <c r="D35" s="5">
        <v>2.1</v>
      </c>
      <c r="E35" s="5">
        <v>0</v>
      </c>
      <c r="F35" s="5">
        <v>3.55</v>
      </c>
      <c r="G35" s="5">
        <v>2.33</v>
      </c>
      <c r="H35" s="5">
        <v>4.45</v>
      </c>
      <c r="I35" s="5">
        <v>1.23</v>
      </c>
      <c r="J35" s="5">
        <v>0</v>
      </c>
      <c r="K35" s="5">
        <v>0</v>
      </c>
      <c r="L35" s="5">
        <v>1.1499999999999999</v>
      </c>
      <c r="M35" s="5">
        <v>0.1</v>
      </c>
      <c r="N35" s="5">
        <v>1.1000000000000001</v>
      </c>
      <c r="O35" s="5">
        <v>0</v>
      </c>
      <c r="P35" s="5">
        <v>0</v>
      </c>
      <c r="Q35" s="5">
        <v>2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6">
        <f t="shared" si="0"/>
        <v>24.910000000000004</v>
      </c>
    </row>
    <row r="36" spans="1:25" x14ac:dyDescent="0.25">
      <c r="A36" s="4" t="s">
        <v>199</v>
      </c>
      <c r="B36" s="5">
        <v>4.5199999999999996</v>
      </c>
      <c r="C36" s="5">
        <v>0</v>
      </c>
      <c r="D36" s="5">
        <v>3</v>
      </c>
      <c r="E36" s="5">
        <v>5.05</v>
      </c>
      <c r="F36" s="5">
        <v>10.62</v>
      </c>
      <c r="G36" s="5">
        <v>2.67</v>
      </c>
      <c r="H36" s="5">
        <v>2.67</v>
      </c>
      <c r="I36" s="5">
        <v>4.4800000000000004</v>
      </c>
      <c r="J36" s="5">
        <v>1.85</v>
      </c>
      <c r="K36" s="5">
        <v>0</v>
      </c>
      <c r="L36" s="5">
        <v>0.68</v>
      </c>
      <c r="M36" s="5">
        <v>0.52</v>
      </c>
      <c r="N36" s="5">
        <v>0.83</v>
      </c>
      <c r="O36" s="5">
        <v>4.8</v>
      </c>
      <c r="P36" s="5">
        <v>1.18</v>
      </c>
      <c r="Q36" s="5">
        <v>1.88</v>
      </c>
      <c r="R36" s="5">
        <v>2.02</v>
      </c>
      <c r="S36" s="5">
        <v>0</v>
      </c>
      <c r="T36" s="5">
        <v>0</v>
      </c>
      <c r="U36" s="5">
        <v>1.07</v>
      </c>
      <c r="V36" s="5">
        <v>0</v>
      </c>
      <c r="W36" s="5">
        <v>0.52</v>
      </c>
      <c r="X36" s="5">
        <v>0.56999999999999995</v>
      </c>
      <c r="Y36" s="6">
        <f t="shared" si="0"/>
        <v>48.930000000000014</v>
      </c>
    </row>
    <row r="37" spans="1:25" x14ac:dyDescent="0.25">
      <c r="A37" s="4" t="s">
        <v>135</v>
      </c>
      <c r="B37" s="5">
        <v>0</v>
      </c>
      <c r="C37" s="5">
        <v>0</v>
      </c>
      <c r="D37" s="5">
        <v>0</v>
      </c>
      <c r="E37" s="5">
        <v>1.33</v>
      </c>
      <c r="F37" s="5">
        <v>3.83</v>
      </c>
      <c r="G37" s="5">
        <v>0</v>
      </c>
      <c r="H37" s="5">
        <v>6.38</v>
      </c>
      <c r="I37" s="5">
        <v>4.5199999999999996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1.6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6">
        <f t="shared" si="0"/>
        <v>17.66</v>
      </c>
    </row>
    <row r="38" spans="1:25" x14ac:dyDescent="0.25">
      <c r="A38" s="4" t="s">
        <v>58</v>
      </c>
      <c r="B38" s="5">
        <v>0</v>
      </c>
      <c r="C38" s="5">
        <v>1.55</v>
      </c>
      <c r="D38" s="5">
        <v>0</v>
      </c>
      <c r="E38" s="5">
        <v>0</v>
      </c>
      <c r="F38" s="5">
        <v>3.6</v>
      </c>
      <c r="G38" s="5">
        <v>5.17</v>
      </c>
      <c r="H38" s="5">
        <v>0</v>
      </c>
      <c r="I38" s="5">
        <v>0.53</v>
      </c>
      <c r="J38" s="5">
        <v>0</v>
      </c>
      <c r="K38" s="5">
        <v>1.73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6">
        <f t="shared" si="0"/>
        <v>12.58</v>
      </c>
    </row>
    <row r="39" spans="1:25" x14ac:dyDescent="0.25">
      <c r="A39" s="4" t="s">
        <v>129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0.87</v>
      </c>
      <c r="K39" s="5">
        <v>0.12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6">
        <f t="shared" si="0"/>
        <v>0.99</v>
      </c>
    </row>
    <row r="40" spans="1:25" x14ac:dyDescent="0.25">
      <c r="A40" s="4" t="s">
        <v>196</v>
      </c>
      <c r="B40" s="5">
        <v>0</v>
      </c>
      <c r="C40" s="5">
        <v>6.4</v>
      </c>
      <c r="D40" s="5">
        <v>2.87</v>
      </c>
      <c r="E40" s="5">
        <v>0</v>
      </c>
      <c r="F40" s="5">
        <v>0</v>
      </c>
      <c r="G40" s="5">
        <v>6.92</v>
      </c>
      <c r="H40" s="5">
        <v>0</v>
      </c>
      <c r="I40" s="5">
        <v>5.95</v>
      </c>
      <c r="J40" s="5">
        <v>0</v>
      </c>
      <c r="K40" s="5">
        <v>0</v>
      </c>
      <c r="L40" s="5">
        <v>4.47</v>
      </c>
      <c r="M40" s="5">
        <v>3.93</v>
      </c>
      <c r="N40" s="5">
        <v>0</v>
      </c>
      <c r="O40" s="5">
        <v>0</v>
      </c>
      <c r="P40" s="5">
        <v>3.2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0.65</v>
      </c>
      <c r="X40" s="5">
        <v>0</v>
      </c>
      <c r="Y40" s="6">
        <f t="shared" si="0"/>
        <v>34.389999999999993</v>
      </c>
    </row>
    <row r="41" spans="1:25" x14ac:dyDescent="0.25">
      <c r="A41" s="4" t="s">
        <v>97</v>
      </c>
      <c r="B41" s="5">
        <v>0</v>
      </c>
      <c r="C41" s="5">
        <v>5.57</v>
      </c>
      <c r="D41" s="5">
        <v>0</v>
      </c>
      <c r="E41" s="5">
        <v>0</v>
      </c>
      <c r="F41" s="5">
        <v>3.85</v>
      </c>
      <c r="G41" s="5">
        <v>3.92</v>
      </c>
      <c r="H41" s="5">
        <v>0</v>
      </c>
      <c r="I41" s="5">
        <v>0</v>
      </c>
      <c r="J41" s="5">
        <v>0</v>
      </c>
      <c r="K41" s="5">
        <v>0</v>
      </c>
      <c r="L41" s="5">
        <v>5.33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6">
        <f t="shared" ref="Y41:Y72" si="1">SUM(B41:X41)</f>
        <v>18.670000000000002</v>
      </c>
    </row>
    <row r="42" spans="1:25" x14ac:dyDescent="0.25">
      <c r="A42" s="4" t="s">
        <v>132</v>
      </c>
      <c r="B42" s="5">
        <v>0</v>
      </c>
      <c r="C42" s="5">
        <v>3.55</v>
      </c>
      <c r="D42" s="5">
        <v>0</v>
      </c>
      <c r="E42" s="5">
        <v>0</v>
      </c>
      <c r="F42" s="5">
        <v>7.85</v>
      </c>
      <c r="G42" s="5">
        <v>0.43</v>
      </c>
      <c r="H42" s="5">
        <v>0</v>
      </c>
      <c r="I42" s="5">
        <v>0</v>
      </c>
      <c r="J42" s="5">
        <v>0</v>
      </c>
      <c r="K42" s="5">
        <v>2.75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6">
        <f t="shared" si="1"/>
        <v>14.579999999999998</v>
      </c>
    </row>
    <row r="43" spans="1:25" x14ac:dyDescent="0.25">
      <c r="A43" s="4" t="s">
        <v>34</v>
      </c>
      <c r="B43" s="5">
        <v>0</v>
      </c>
      <c r="C43" s="5">
        <v>11.1</v>
      </c>
      <c r="D43" s="5">
        <v>0</v>
      </c>
      <c r="E43" s="5">
        <v>5.28</v>
      </c>
      <c r="F43" s="5">
        <v>0.75</v>
      </c>
      <c r="G43" s="5">
        <v>1.83</v>
      </c>
      <c r="H43" s="5">
        <v>0</v>
      </c>
      <c r="I43" s="5">
        <v>1.65</v>
      </c>
      <c r="J43" s="5">
        <v>0</v>
      </c>
      <c r="K43" s="5">
        <v>4.25</v>
      </c>
      <c r="L43" s="5">
        <v>0</v>
      </c>
      <c r="M43" s="5">
        <v>4.57</v>
      </c>
      <c r="N43" s="5">
        <v>0</v>
      </c>
      <c r="O43" s="5">
        <v>0</v>
      </c>
      <c r="P43" s="5">
        <v>0</v>
      </c>
      <c r="Q43" s="5">
        <v>0</v>
      </c>
      <c r="R43" s="5">
        <v>2</v>
      </c>
      <c r="S43" s="5">
        <v>0</v>
      </c>
      <c r="T43" s="5">
        <v>0.5</v>
      </c>
      <c r="U43" s="5">
        <v>0</v>
      </c>
      <c r="V43" s="5">
        <v>0</v>
      </c>
      <c r="W43" s="5">
        <v>0</v>
      </c>
      <c r="X43" s="5">
        <v>0</v>
      </c>
      <c r="Y43" s="6">
        <f t="shared" si="1"/>
        <v>31.93</v>
      </c>
    </row>
    <row r="44" spans="1:25" x14ac:dyDescent="0.25">
      <c r="A44" s="4" t="s">
        <v>125</v>
      </c>
      <c r="B44" s="5">
        <v>0</v>
      </c>
      <c r="C44" s="5">
        <v>0</v>
      </c>
      <c r="D44" s="5">
        <v>0</v>
      </c>
      <c r="E44" s="5">
        <v>0</v>
      </c>
      <c r="F44" s="5">
        <v>4.95</v>
      </c>
      <c r="G44" s="5">
        <v>0.75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6">
        <f t="shared" si="1"/>
        <v>5.7</v>
      </c>
    </row>
    <row r="45" spans="1:25" x14ac:dyDescent="0.25">
      <c r="A45" s="4" t="s">
        <v>46</v>
      </c>
      <c r="B45" s="5">
        <v>3.5</v>
      </c>
      <c r="C45" s="5">
        <v>0</v>
      </c>
      <c r="D45" s="5">
        <v>3.95</v>
      </c>
      <c r="E45" s="5">
        <v>0</v>
      </c>
      <c r="F45" s="5">
        <v>1.35</v>
      </c>
      <c r="G45" s="5">
        <v>0</v>
      </c>
      <c r="H45" s="5">
        <v>1.23</v>
      </c>
      <c r="I45" s="5">
        <v>0</v>
      </c>
      <c r="J45" s="5">
        <v>0</v>
      </c>
      <c r="K45" s="5">
        <v>1.87</v>
      </c>
      <c r="L45" s="5">
        <v>0</v>
      </c>
      <c r="M45" s="5">
        <v>0.7</v>
      </c>
      <c r="N45" s="5">
        <v>0.83</v>
      </c>
      <c r="O45" s="5">
        <v>0.82</v>
      </c>
      <c r="P45" s="5">
        <v>0.25</v>
      </c>
      <c r="Q45" s="5">
        <v>0</v>
      </c>
      <c r="R45" s="5">
        <v>0</v>
      </c>
      <c r="S45" s="5">
        <v>2.92</v>
      </c>
      <c r="T45" s="5">
        <v>0.77</v>
      </c>
      <c r="U45" s="5">
        <v>0</v>
      </c>
      <c r="V45" s="5">
        <v>0.8</v>
      </c>
      <c r="W45" s="5">
        <v>0</v>
      </c>
      <c r="X45" s="5">
        <v>0</v>
      </c>
      <c r="Y45" s="6">
        <f t="shared" si="1"/>
        <v>18.990000000000002</v>
      </c>
    </row>
    <row r="46" spans="1:25" x14ac:dyDescent="0.25">
      <c r="A46" s="4" t="s">
        <v>81</v>
      </c>
      <c r="B46" s="5">
        <v>0</v>
      </c>
      <c r="C46" s="5">
        <v>0</v>
      </c>
      <c r="D46" s="5">
        <v>0</v>
      </c>
      <c r="E46" s="5">
        <v>0</v>
      </c>
      <c r="F46" s="5">
        <v>8.0500000000000007</v>
      </c>
      <c r="G46" s="5">
        <v>1.42</v>
      </c>
      <c r="H46" s="5">
        <v>0</v>
      </c>
      <c r="I46" s="5">
        <v>2.0499999999999998</v>
      </c>
      <c r="J46" s="5">
        <v>0</v>
      </c>
      <c r="K46" s="5">
        <v>0</v>
      </c>
      <c r="L46" s="5">
        <v>0</v>
      </c>
      <c r="M46" s="5">
        <v>3.4</v>
      </c>
      <c r="N46" s="5">
        <v>0</v>
      </c>
      <c r="O46" s="5">
        <v>0</v>
      </c>
      <c r="P46" s="5">
        <v>0</v>
      </c>
      <c r="Q46" s="5">
        <v>0</v>
      </c>
      <c r="R46" s="5">
        <v>1.88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6">
        <f t="shared" si="1"/>
        <v>16.8</v>
      </c>
    </row>
    <row r="47" spans="1:25" x14ac:dyDescent="0.25">
      <c r="A47" s="4" t="s">
        <v>163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1.45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6">
        <f t="shared" si="1"/>
        <v>1.45</v>
      </c>
    </row>
    <row r="48" spans="1:25" x14ac:dyDescent="0.25">
      <c r="A48" s="4" t="s">
        <v>89</v>
      </c>
      <c r="B48" s="5">
        <v>0</v>
      </c>
      <c r="C48" s="5">
        <v>0</v>
      </c>
      <c r="D48" s="5">
        <v>5.9</v>
      </c>
      <c r="E48" s="5">
        <v>4.5999999999999996</v>
      </c>
      <c r="F48" s="5">
        <v>1.87</v>
      </c>
      <c r="G48" s="5">
        <v>6.83</v>
      </c>
      <c r="H48" s="5">
        <v>0</v>
      </c>
      <c r="I48" s="5">
        <v>0</v>
      </c>
      <c r="J48" s="5">
        <v>0</v>
      </c>
      <c r="K48" s="5">
        <v>3.62</v>
      </c>
      <c r="L48" s="5">
        <v>0</v>
      </c>
      <c r="M48" s="5">
        <v>4.4000000000000004</v>
      </c>
      <c r="N48" s="5">
        <v>0</v>
      </c>
      <c r="O48" s="5">
        <v>0</v>
      </c>
      <c r="P48" s="5">
        <v>1.8</v>
      </c>
      <c r="Q48" s="5">
        <v>0</v>
      </c>
      <c r="R48" s="5">
        <v>1.08</v>
      </c>
      <c r="S48" s="5">
        <v>0</v>
      </c>
      <c r="T48" s="5">
        <v>0.42</v>
      </c>
      <c r="U48" s="5">
        <v>0</v>
      </c>
      <c r="V48" s="5">
        <v>0</v>
      </c>
      <c r="W48" s="5">
        <v>0</v>
      </c>
      <c r="X48" s="5">
        <v>0</v>
      </c>
      <c r="Y48" s="6">
        <f t="shared" si="1"/>
        <v>30.52000000000001</v>
      </c>
    </row>
    <row r="49" spans="1:25" x14ac:dyDescent="0.25">
      <c r="A49" s="4" t="s">
        <v>185</v>
      </c>
      <c r="B49" s="5">
        <v>0</v>
      </c>
      <c r="C49" s="5">
        <v>0</v>
      </c>
      <c r="D49" s="5">
        <v>0</v>
      </c>
      <c r="E49" s="5">
        <v>0</v>
      </c>
      <c r="F49" s="5">
        <v>5.88</v>
      </c>
      <c r="G49" s="5">
        <v>2.5</v>
      </c>
      <c r="H49" s="5">
        <v>0</v>
      </c>
      <c r="I49" s="5">
        <v>2.27</v>
      </c>
      <c r="J49" s="5">
        <v>0</v>
      </c>
      <c r="K49" s="5">
        <v>0</v>
      </c>
      <c r="L49" s="5">
        <v>0</v>
      </c>
      <c r="M49" s="5">
        <v>0</v>
      </c>
      <c r="N49" s="5">
        <v>0.55000000000000004</v>
      </c>
      <c r="O49" s="5">
        <v>17.28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6">
        <f t="shared" si="1"/>
        <v>28.48</v>
      </c>
    </row>
    <row r="50" spans="1:25" x14ac:dyDescent="0.25">
      <c r="A50" s="4" t="s">
        <v>68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1.17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6">
        <f t="shared" si="1"/>
        <v>1.17</v>
      </c>
    </row>
    <row r="51" spans="1:25" x14ac:dyDescent="0.25">
      <c r="A51" s="4" t="s">
        <v>31</v>
      </c>
      <c r="B51" s="5">
        <v>0</v>
      </c>
      <c r="C51" s="5">
        <v>7.48</v>
      </c>
      <c r="D51" s="5">
        <v>0</v>
      </c>
      <c r="E51" s="5">
        <v>0</v>
      </c>
      <c r="F51" s="5">
        <v>8.0299999999999994</v>
      </c>
      <c r="G51" s="5">
        <v>3.67</v>
      </c>
      <c r="H51" s="5">
        <v>0</v>
      </c>
      <c r="I51" s="5">
        <v>0</v>
      </c>
      <c r="J51" s="5">
        <v>0.62</v>
      </c>
      <c r="K51" s="5">
        <v>1</v>
      </c>
      <c r="L51" s="5">
        <v>0</v>
      </c>
      <c r="M51" s="5">
        <v>4.72</v>
      </c>
      <c r="N51" s="5">
        <v>0</v>
      </c>
      <c r="O51" s="5">
        <v>0</v>
      </c>
      <c r="P51" s="5">
        <v>0</v>
      </c>
      <c r="Q51" s="5">
        <v>0</v>
      </c>
      <c r="R51" s="5">
        <v>0.83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6">
        <f t="shared" si="1"/>
        <v>26.349999999999998</v>
      </c>
    </row>
    <row r="52" spans="1:25" x14ac:dyDescent="0.25">
      <c r="A52" s="4" t="s">
        <v>197</v>
      </c>
      <c r="B52" s="5">
        <v>0</v>
      </c>
      <c r="C52" s="5">
        <v>0</v>
      </c>
      <c r="D52" s="5">
        <v>0.57999999999999996</v>
      </c>
      <c r="E52" s="5">
        <v>0</v>
      </c>
      <c r="F52" s="5">
        <v>0</v>
      </c>
      <c r="G52" s="5">
        <v>1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0.62</v>
      </c>
      <c r="N52" s="5">
        <v>0</v>
      </c>
      <c r="O52" s="5">
        <v>0</v>
      </c>
      <c r="P52" s="5">
        <v>1.37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6">
        <f t="shared" si="1"/>
        <v>3.5700000000000003</v>
      </c>
    </row>
    <row r="53" spans="1:25" x14ac:dyDescent="0.25">
      <c r="A53" s="4" t="s">
        <v>159</v>
      </c>
      <c r="B53" s="5">
        <v>4.17</v>
      </c>
      <c r="C53" s="5">
        <v>0</v>
      </c>
      <c r="D53" s="5">
        <v>0</v>
      </c>
      <c r="E53" s="5">
        <v>0</v>
      </c>
      <c r="F53" s="5">
        <v>3.03</v>
      </c>
      <c r="G53" s="5">
        <v>0.33</v>
      </c>
      <c r="H53" s="5">
        <v>6.17</v>
      </c>
      <c r="I53" s="5">
        <v>0</v>
      </c>
      <c r="J53" s="5">
        <v>0</v>
      </c>
      <c r="K53" s="5">
        <v>0</v>
      </c>
      <c r="L53" s="5">
        <v>0</v>
      </c>
      <c r="M53" s="5">
        <v>0.38</v>
      </c>
      <c r="N53" s="5">
        <v>0.47</v>
      </c>
      <c r="O53" s="5">
        <v>0</v>
      </c>
      <c r="P53" s="5">
        <v>0</v>
      </c>
      <c r="Q53" s="5">
        <v>4.3</v>
      </c>
      <c r="R53" s="5">
        <v>1.85</v>
      </c>
      <c r="S53" s="5">
        <v>0</v>
      </c>
      <c r="T53" s="5">
        <v>0</v>
      </c>
      <c r="U53" s="5">
        <v>0</v>
      </c>
      <c r="V53" s="5">
        <v>1.35</v>
      </c>
      <c r="W53" s="5">
        <v>0</v>
      </c>
      <c r="X53" s="5">
        <v>0</v>
      </c>
      <c r="Y53" s="6">
        <f t="shared" si="1"/>
        <v>22.050000000000004</v>
      </c>
    </row>
    <row r="54" spans="1:25" x14ac:dyDescent="0.25">
      <c r="A54" s="4" t="s">
        <v>60</v>
      </c>
      <c r="B54" s="5">
        <v>0</v>
      </c>
      <c r="C54" s="5">
        <v>5.6</v>
      </c>
      <c r="D54" s="5">
        <v>0</v>
      </c>
      <c r="E54" s="5">
        <v>2.7</v>
      </c>
      <c r="F54" s="5">
        <v>7.93</v>
      </c>
      <c r="G54" s="5">
        <v>4.16</v>
      </c>
      <c r="H54" s="5">
        <v>3.3</v>
      </c>
      <c r="I54" s="5">
        <v>5.17</v>
      </c>
      <c r="J54" s="5">
        <v>0</v>
      </c>
      <c r="K54" s="5">
        <v>3.82</v>
      </c>
      <c r="L54" s="5">
        <v>0</v>
      </c>
      <c r="M54" s="5">
        <v>0</v>
      </c>
      <c r="N54" s="5">
        <v>0</v>
      </c>
      <c r="O54" s="5">
        <v>1.98</v>
      </c>
      <c r="P54" s="5">
        <v>1.8</v>
      </c>
      <c r="Q54" s="5">
        <v>0</v>
      </c>
      <c r="R54" s="5">
        <v>0</v>
      </c>
      <c r="S54" s="5">
        <v>0</v>
      </c>
      <c r="T54" s="5">
        <v>2.33</v>
      </c>
      <c r="U54" s="5">
        <v>0</v>
      </c>
      <c r="V54" s="5">
        <v>0</v>
      </c>
      <c r="W54" s="5">
        <v>0</v>
      </c>
      <c r="X54" s="5">
        <v>0</v>
      </c>
      <c r="Y54" s="6">
        <f t="shared" si="1"/>
        <v>38.789999999999992</v>
      </c>
    </row>
    <row r="55" spans="1:25" x14ac:dyDescent="0.25">
      <c r="A55" s="4" t="s">
        <v>123</v>
      </c>
      <c r="B55" s="5">
        <v>0</v>
      </c>
      <c r="C55" s="5">
        <v>0</v>
      </c>
      <c r="D55" s="5">
        <v>0</v>
      </c>
      <c r="E55" s="5">
        <v>0</v>
      </c>
      <c r="F55" s="5">
        <v>1.2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3.65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6">
        <f t="shared" si="1"/>
        <v>4.8499999999999996</v>
      </c>
    </row>
    <row r="56" spans="1:25" x14ac:dyDescent="0.25">
      <c r="A56" s="4" t="s">
        <v>151</v>
      </c>
      <c r="B56" s="5">
        <v>0</v>
      </c>
      <c r="C56" s="5">
        <v>2.93</v>
      </c>
      <c r="D56" s="5">
        <v>0</v>
      </c>
      <c r="E56" s="5">
        <v>8.85</v>
      </c>
      <c r="F56" s="5">
        <v>0</v>
      </c>
      <c r="G56" s="5">
        <v>2.5</v>
      </c>
      <c r="H56" s="5">
        <v>0</v>
      </c>
      <c r="I56" s="5">
        <v>2.68</v>
      </c>
      <c r="J56" s="5">
        <v>0</v>
      </c>
      <c r="K56" s="5">
        <v>1.47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1.3</v>
      </c>
      <c r="U56" s="5">
        <v>0</v>
      </c>
      <c r="V56" s="5">
        <v>0</v>
      </c>
      <c r="W56" s="5">
        <v>0</v>
      </c>
      <c r="X56" s="5">
        <v>0</v>
      </c>
      <c r="Y56" s="6">
        <f t="shared" si="1"/>
        <v>19.73</v>
      </c>
    </row>
    <row r="57" spans="1:25" x14ac:dyDescent="0.25">
      <c r="A57" s="4" t="s">
        <v>146</v>
      </c>
      <c r="B57" s="5">
        <v>0</v>
      </c>
      <c r="C57" s="5">
        <v>0</v>
      </c>
      <c r="D57" s="5">
        <v>0</v>
      </c>
      <c r="E57" s="5">
        <v>0</v>
      </c>
      <c r="F57" s="5">
        <v>1.33</v>
      </c>
      <c r="G57" s="5">
        <v>0</v>
      </c>
      <c r="H57" s="5">
        <v>0</v>
      </c>
      <c r="I57" s="5">
        <v>4.7699999999999996</v>
      </c>
      <c r="J57" s="5">
        <v>0</v>
      </c>
      <c r="K57" s="5">
        <v>6.08</v>
      </c>
      <c r="L57" s="5">
        <v>0</v>
      </c>
      <c r="M57" s="5">
        <v>0.9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0.27</v>
      </c>
      <c r="U57" s="5">
        <v>0</v>
      </c>
      <c r="V57" s="5">
        <v>0</v>
      </c>
      <c r="W57" s="5">
        <v>0</v>
      </c>
      <c r="X57" s="5">
        <v>0</v>
      </c>
      <c r="Y57" s="6">
        <f t="shared" si="1"/>
        <v>13.35</v>
      </c>
    </row>
    <row r="58" spans="1:25" x14ac:dyDescent="0.25">
      <c r="A58" s="4" t="s">
        <v>171</v>
      </c>
      <c r="B58" s="5">
        <v>0</v>
      </c>
      <c r="C58" s="5">
        <v>0</v>
      </c>
      <c r="D58" s="5">
        <v>0</v>
      </c>
      <c r="E58" s="5">
        <v>0</v>
      </c>
      <c r="F58" s="5">
        <v>2.38</v>
      </c>
      <c r="G58" s="5">
        <v>0.83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2.3199999999999998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6">
        <f t="shared" si="1"/>
        <v>5.5299999999999994</v>
      </c>
    </row>
    <row r="59" spans="1:25" x14ac:dyDescent="0.25">
      <c r="A59" s="4" t="s">
        <v>139</v>
      </c>
      <c r="B59" s="5">
        <v>0</v>
      </c>
      <c r="C59" s="5">
        <v>0</v>
      </c>
      <c r="D59" s="5">
        <v>0</v>
      </c>
      <c r="E59" s="5">
        <v>0</v>
      </c>
      <c r="F59" s="5">
        <v>1.33</v>
      </c>
      <c r="G59" s="5">
        <v>1.33</v>
      </c>
      <c r="H59" s="5">
        <v>3.25</v>
      </c>
      <c r="I59" s="5">
        <v>1.9</v>
      </c>
      <c r="J59" s="5">
        <v>0</v>
      </c>
      <c r="K59" s="5">
        <v>1.2</v>
      </c>
      <c r="L59" s="5">
        <v>0.3</v>
      </c>
      <c r="M59" s="5">
        <v>0</v>
      </c>
      <c r="N59" s="5">
        <v>1.42</v>
      </c>
      <c r="O59" s="5">
        <v>0.53</v>
      </c>
      <c r="P59" s="5">
        <v>0</v>
      </c>
      <c r="Q59" s="5">
        <v>0</v>
      </c>
      <c r="R59" s="5">
        <v>0.72</v>
      </c>
      <c r="S59" s="5">
        <v>0</v>
      </c>
      <c r="T59" s="5">
        <v>0.67</v>
      </c>
      <c r="U59" s="5">
        <v>0</v>
      </c>
      <c r="V59" s="5">
        <v>0</v>
      </c>
      <c r="W59" s="5">
        <v>0.56999999999999995</v>
      </c>
      <c r="X59" s="5">
        <v>0</v>
      </c>
      <c r="Y59" s="6">
        <f t="shared" si="1"/>
        <v>13.22</v>
      </c>
    </row>
    <row r="60" spans="1:25" x14ac:dyDescent="0.25">
      <c r="A60" s="4" t="s">
        <v>108</v>
      </c>
      <c r="B60" s="5">
        <v>0</v>
      </c>
      <c r="C60" s="5">
        <v>0</v>
      </c>
      <c r="D60" s="5">
        <v>0</v>
      </c>
      <c r="E60" s="5">
        <v>0</v>
      </c>
      <c r="F60" s="5">
        <v>2.73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6">
        <f t="shared" si="1"/>
        <v>2.73</v>
      </c>
    </row>
    <row r="61" spans="1:25" x14ac:dyDescent="0.25">
      <c r="A61" s="4" t="s">
        <v>47</v>
      </c>
      <c r="B61" s="5">
        <v>6.82</v>
      </c>
      <c r="C61" s="5">
        <v>4</v>
      </c>
      <c r="D61" s="5">
        <v>0</v>
      </c>
      <c r="E61" s="5">
        <v>1.57</v>
      </c>
      <c r="F61" s="5">
        <v>2.8</v>
      </c>
      <c r="G61" s="5">
        <v>0</v>
      </c>
      <c r="H61" s="5">
        <v>0.67</v>
      </c>
      <c r="I61" s="5">
        <v>0</v>
      </c>
      <c r="J61" s="5">
        <v>0</v>
      </c>
      <c r="K61" s="5">
        <v>0</v>
      </c>
      <c r="L61" s="5">
        <v>0</v>
      </c>
      <c r="M61" s="5">
        <v>0.56999999999999995</v>
      </c>
      <c r="N61" s="5">
        <v>1.03</v>
      </c>
      <c r="O61" s="5">
        <v>0</v>
      </c>
      <c r="P61" s="5">
        <v>0</v>
      </c>
      <c r="Q61" s="5">
        <v>0</v>
      </c>
      <c r="R61" s="5">
        <v>0</v>
      </c>
      <c r="S61" s="5">
        <v>0.52</v>
      </c>
      <c r="T61" s="5">
        <v>0</v>
      </c>
      <c r="U61" s="5">
        <v>0.53</v>
      </c>
      <c r="V61" s="5">
        <v>0</v>
      </c>
      <c r="W61" s="5">
        <v>0.28000000000000003</v>
      </c>
      <c r="X61" s="5">
        <v>0</v>
      </c>
      <c r="Y61" s="6">
        <f t="shared" si="1"/>
        <v>18.790000000000003</v>
      </c>
    </row>
    <row r="62" spans="1:25" x14ac:dyDescent="0.25">
      <c r="A62" s="4" t="s">
        <v>91</v>
      </c>
      <c r="B62" s="5">
        <v>1.1299999999999999</v>
      </c>
      <c r="C62" s="5">
        <v>0</v>
      </c>
      <c r="D62" s="5">
        <v>2.12</v>
      </c>
      <c r="E62" s="5">
        <v>4.25</v>
      </c>
      <c r="F62" s="5">
        <v>0</v>
      </c>
      <c r="G62" s="5">
        <v>0.17</v>
      </c>
      <c r="H62" s="5">
        <v>0.72</v>
      </c>
      <c r="I62" s="5">
        <v>1.1499999999999999</v>
      </c>
      <c r="J62" s="5">
        <v>0.92</v>
      </c>
      <c r="K62" s="5">
        <v>1.1299999999999999</v>
      </c>
      <c r="L62" s="5">
        <v>1.33</v>
      </c>
      <c r="M62" s="5">
        <v>1.1499999999999999</v>
      </c>
      <c r="N62" s="5">
        <v>0</v>
      </c>
      <c r="O62" s="5">
        <v>0</v>
      </c>
      <c r="P62" s="5">
        <v>1.58</v>
      </c>
      <c r="Q62" s="5">
        <v>0.53</v>
      </c>
      <c r="R62" s="5">
        <v>0</v>
      </c>
      <c r="S62" s="5">
        <v>0</v>
      </c>
      <c r="T62" s="5">
        <v>0.25</v>
      </c>
      <c r="U62" s="5">
        <v>0</v>
      </c>
      <c r="V62" s="5">
        <v>0</v>
      </c>
      <c r="W62" s="5">
        <v>0</v>
      </c>
      <c r="X62" s="5">
        <v>0</v>
      </c>
      <c r="Y62" s="6">
        <f t="shared" si="1"/>
        <v>16.43</v>
      </c>
    </row>
    <row r="63" spans="1:25" x14ac:dyDescent="0.25">
      <c r="A63" s="4" t="s">
        <v>87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0.35</v>
      </c>
      <c r="L63" s="5">
        <v>0</v>
      </c>
      <c r="M63" s="5">
        <v>1.17</v>
      </c>
      <c r="N63" s="5">
        <v>0</v>
      </c>
      <c r="O63" s="5">
        <v>0</v>
      </c>
      <c r="P63" s="5">
        <v>0</v>
      </c>
      <c r="Q63" s="5">
        <v>5.58</v>
      </c>
      <c r="R63" s="5">
        <v>0</v>
      </c>
      <c r="S63" s="5">
        <v>0</v>
      </c>
      <c r="T63" s="5">
        <v>0</v>
      </c>
      <c r="U63" s="5">
        <v>1.07</v>
      </c>
      <c r="V63" s="5">
        <v>0</v>
      </c>
      <c r="W63" s="5">
        <v>0</v>
      </c>
      <c r="X63" s="5">
        <v>0</v>
      </c>
      <c r="Y63" s="6">
        <f t="shared" si="1"/>
        <v>8.17</v>
      </c>
    </row>
    <row r="64" spans="1:25" x14ac:dyDescent="0.25">
      <c r="A64" s="4" t="s">
        <v>175</v>
      </c>
      <c r="B64" s="5">
        <v>0</v>
      </c>
      <c r="C64" s="5">
        <v>6.5</v>
      </c>
      <c r="D64" s="5">
        <v>0</v>
      </c>
      <c r="E64" s="5">
        <v>0</v>
      </c>
      <c r="F64" s="5">
        <v>0</v>
      </c>
      <c r="G64" s="5">
        <v>0.17</v>
      </c>
      <c r="H64" s="5">
        <v>0</v>
      </c>
      <c r="I64" s="5">
        <v>0</v>
      </c>
      <c r="J64" s="5">
        <v>0</v>
      </c>
      <c r="K64" s="5">
        <v>0</v>
      </c>
      <c r="L64" s="5">
        <v>1.8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6">
        <f t="shared" si="1"/>
        <v>8.4700000000000006</v>
      </c>
    </row>
    <row r="65" spans="1:25" x14ac:dyDescent="0.25">
      <c r="A65" s="4" t="s">
        <v>122</v>
      </c>
      <c r="B65" s="5">
        <v>0</v>
      </c>
      <c r="C65" s="5">
        <v>0</v>
      </c>
      <c r="D65" s="5">
        <v>0</v>
      </c>
      <c r="E65" s="5">
        <v>0</v>
      </c>
      <c r="F65" s="5">
        <v>0.57999999999999996</v>
      </c>
      <c r="G65" s="5">
        <v>6.17</v>
      </c>
      <c r="H65" s="5">
        <v>0</v>
      </c>
      <c r="I65" s="5">
        <v>0</v>
      </c>
      <c r="J65" s="5">
        <v>0.32</v>
      </c>
      <c r="K65" s="5">
        <v>4.9800000000000004</v>
      </c>
      <c r="L65" s="5">
        <v>0</v>
      </c>
      <c r="M65" s="5">
        <v>0</v>
      </c>
      <c r="N65" s="5">
        <v>0</v>
      </c>
      <c r="O65" s="5">
        <v>3.72</v>
      </c>
      <c r="P65" s="5">
        <v>0</v>
      </c>
      <c r="Q65" s="5">
        <v>0</v>
      </c>
      <c r="R65" s="5">
        <v>0</v>
      </c>
      <c r="S65" s="5">
        <v>0</v>
      </c>
      <c r="T65" s="5">
        <v>0.6</v>
      </c>
      <c r="U65" s="5">
        <v>0</v>
      </c>
      <c r="V65" s="5">
        <v>0</v>
      </c>
      <c r="W65" s="5">
        <v>0</v>
      </c>
      <c r="X65" s="5">
        <v>0</v>
      </c>
      <c r="Y65" s="6">
        <f t="shared" si="1"/>
        <v>16.37</v>
      </c>
    </row>
    <row r="66" spans="1:25" x14ac:dyDescent="0.25">
      <c r="A66" s="4" t="s">
        <v>53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3.68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1</v>
      </c>
      <c r="S66" s="5">
        <v>0</v>
      </c>
      <c r="T66" s="5">
        <v>0.5</v>
      </c>
      <c r="U66" s="5">
        <v>0</v>
      </c>
      <c r="V66" s="5">
        <v>0</v>
      </c>
      <c r="W66" s="5">
        <v>0</v>
      </c>
      <c r="X66" s="5">
        <v>0</v>
      </c>
      <c r="Y66" s="6">
        <f t="shared" si="1"/>
        <v>5.18</v>
      </c>
    </row>
    <row r="67" spans="1:25" x14ac:dyDescent="0.25">
      <c r="A67" s="4" t="s">
        <v>51</v>
      </c>
      <c r="B67" s="5">
        <v>0</v>
      </c>
      <c r="C67" s="5">
        <v>2.67</v>
      </c>
      <c r="D67" s="5">
        <v>0</v>
      </c>
      <c r="E67" s="5">
        <v>0</v>
      </c>
      <c r="F67" s="5">
        <v>5.3</v>
      </c>
      <c r="G67" s="5">
        <v>0</v>
      </c>
      <c r="H67" s="5">
        <v>0</v>
      </c>
      <c r="I67" s="5">
        <v>0.9</v>
      </c>
      <c r="J67" s="5">
        <v>0</v>
      </c>
      <c r="K67" s="5">
        <v>0</v>
      </c>
      <c r="L67" s="5">
        <v>0</v>
      </c>
      <c r="M67" s="5">
        <v>3</v>
      </c>
      <c r="N67" s="5">
        <v>0</v>
      </c>
      <c r="O67" s="5">
        <v>0</v>
      </c>
      <c r="P67" s="5">
        <v>0</v>
      </c>
      <c r="Q67" s="5">
        <v>0.43</v>
      </c>
      <c r="R67" s="5">
        <v>0</v>
      </c>
      <c r="S67" s="5">
        <v>0</v>
      </c>
      <c r="T67" s="5">
        <v>1.17</v>
      </c>
      <c r="U67" s="5">
        <v>0</v>
      </c>
      <c r="V67" s="5">
        <v>0</v>
      </c>
      <c r="W67" s="5">
        <v>0</v>
      </c>
      <c r="X67" s="5">
        <v>0</v>
      </c>
      <c r="Y67" s="6">
        <f t="shared" si="1"/>
        <v>13.469999999999999</v>
      </c>
    </row>
    <row r="68" spans="1:25" x14ac:dyDescent="0.25">
      <c r="A68" s="4" t="s">
        <v>67</v>
      </c>
      <c r="B68" s="5">
        <v>1.35</v>
      </c>
      <c r="C68" s="5">
        <v>0</v>
      </c>
      <c r="D68" s="5">
        <v>0</v>
      </c>
      <c r="E68" s="5">
        <v>0</v>
      </c>
      <c r="F68" s="5">
        <v>1.55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1.03</v>
      </c>
      <c r="N68" s="5">
        <v>0.87</v>
      </c>
      <c r="O68" s="5">
        <v>0</v>
      </c>
      <c r="P68" s="5">
        <v>0</v>
      </c>
      <c r="Q68" s="5">
        <v>0</v>
      </c>
      <c r="R68" s="5">
        <v>3</v>
      </c>
      <c r="S68" s="5">
        <v>0</v>
      </c>
      <c r="T68" s="5">
        <v>0</v>
      </c>
      <c r="U68" s="5">
        <v>1.33</v>
      </c>
      <c r="V68" s="5">
        <v>0</v>
      </c>
      <c r="W68" s="5">
        <v>0</v>
      </c>
      <c r="X68" s="5">
        <v>0</v>
      </c>
      <c r="Y68" s="6">
        <f t="shared" si="1"/>
        <v>9.1300000000000008</v>
      </c>
    </row>
    <row r="69" spans="1:25" x14ac:dyDescent="0.25">
      <c r="A69" s="4" t="s">
        <v>120</v>
      </c>
      <c r="B69" s="5">
        <v>0</v>
      </c>
      <c r="C69" s="5">
        <v>0</v>
      </c>
      <c r="D69" s="5">
        <v>0</v>
      </c>
      <c r="E69" s="5">
        <v>0</v>
      </c>
      <c r="F69" s="5">
        <v>3.88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6.9</v>
      </c>
      <c r="O69" s="5">
        <v>1.63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0.43</v>
      </c>
      <c r="W69" s="5">
        <v>0</v>
      </c>
      <c r="X69" s="5">
        <v>0</v>
      </c>
      <c r="Y69" s="6">
        <f t="shared" si="1"/>
        <v>12.84</v>
      </c>
    </row>
    <row r="70" spans="1:25" x14ac:dyDescent="0.25">
      <c r="A70" s="4" t="s">
        <v>190</v>
      </c>
      <c r="B70" s="5">
        <v>0</v>
      </c>
      <c r="C70" s="5">
        <v>0</v>
      </c>
      <c r="D70" s="5">
        <v>0.67</v>
      </c>
      <c r="E70" s="5">
        <v>1.08</v>
      </c>
      <c r="F70" s="5">
        <v>0</v>
      </c>
      <c r="G70" s="5">
        <v>2</v>
      </c>
      <c r="H70" s="5">
        <v>0</v>
      </c>
      <c r="I70" s="5">
        <v>3.28</v>
      </c>
      <c r="J70" s="5">
        <v>0</v>
      </c>
      <c r="K70" s="5">
        <v>0.33</v>
      </c>
      <c r="L70" s="5">
        <v>0</v>
      </c>
      <c r="M70" s="5">
        <v>2.4700000000000002</v>
      </c>
      <c r="N70" s="5">
        <v>0</v>
      </c>
      <c r="O70" s="5">
        <v>0</v>
      </c>
      <c r="P70" s="5">
        <v>0</v>
      </c>
      <c r="Q70" s="5">
        <v>0</v>
      </c>
      <c r="R70" s="5">
        <v>2.63</v>
      </c>
      <c r="S70" s="5">
        <v>0</v>
      </c>
      <c r="T70" s="5">
        <v>0.27</v>
      </c>
      <c r="U70" s="5">
        <v>0</v>
      </c>
      <c r="V70" s="5">
        <v>0</v>
      </c>
      <c r="W70" s="5">
        <v>0</v>
      </c>
      <c r="X70" s="5">
        <v>0</v>
      </c>
      <c r="Y70" s="6">
        <f t="shared" si="1"/>
        <v>12.73</v>
      </c>
    </row>
    <row r="71" spans="1:25" x14ac:dyDescent="0.25">
      <c r="A71" s="4" t="s">
        <v>61</v>
      </c>
      <c r="B71" s="5">
        <v>0</v>
      </c>
      <c r="C71" s="5">
        <v>0</v>
      </c>
      <c r="D71" s="5">
        <v>0</v>
      </c>
      <c r="E71" s="5">
        <v>0</v>
      </c>
      <c r="F71" s="5">
        <v>1.27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6">
        <f t="shared" si="1"/>
        <v>1.27</v>
      </c>
    </row>
    <row r="72" spans="1:25" x14ac:dyDescent="0.25">
      <c r="A72" s="4" t="s">
        <v>161</v>
      </c>
      <c r="B72" s="5">
        <v>0</v>
      </c>
      <c r="C72" s="5">
        <v>0</v>
      </c>
      <c r="D72" s="5">
        <v>3.8</v>
      </c>
      <c r="E72" s="5">
        <v>0</v>
      </c>
      <c r="F72" s="5">
        <v>2.2000000000000002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0.75</v>
      </c>
      <c r="R72" s="5">
        <v>0</v>
      </c>
      <c r="S72" s="5">
        <v>4.07</v>
      </c>
      <c r="T72" s="5">
        <v>0</v>
      </c>
      <c r="U72" s="5">
        <v>0</v>
      </c>
      <c r="V72" s="5">
        <v>0</v>
      </c>
      <c r="W72" s="5">
        <v>0</v>
      </c>
      <c r="X72" s="5">
        <v>0.87</v>
      </c>
      <c r="Y72" s="6">
        <f t="shared" si="1"/>
        <v>11.69</v>
      </c>
    </row>
    <row r="73" spans="1:25" x14ac:dyDescent="0.25">
      <c r="A73" s="4" t="s">
        <v>92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4.67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6">
        <f t="shared" ref="Y73:Y104" si="2">SUM(B73:X73)</f>
        <v>4.67</v>
      </c>
    </row>
    <row r="74" spans="1:25" x14ac:dyDescent="0.25">
      <c r="A74" s="4" t="s">
        <v>64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1.07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6">
        <f t="shared" si="2"/>
        <v>1.07</v>
      </c>
    </row>
    <row r="75" spans="1:25" x14ac:dyDescent="0.25">
      <c r="A75" s="4" t="s">
        <v>115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0.85</v>
      </c>
      <c r="J75" s="5">
        <v>0</v>
      </c>
      <c r="K75" s="5">
        <v>0</v>
      </c>
      <c r="L75" s="5">
        <v>0</v>
      </c>
      <c r="M75" s="5">
        <v>2.97</v>
      </c>
      <c r="N75" s="5">
        <v>0</v>
      </c>
      <c r="O75" s="5">
        <v>0</v>
      </c>
      <c r="P75" s="5">
        <v>0.37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6">
        <f t="shared" si="2"/>
        <v>4.1900000000000004</v>
      </c>
    </row>
    <row r="76" spans="1:25" x14ac:dyDescent="0.25">
      <c r="A76" s="4" t="s">
        <v>80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1.38</v>
      </c>
      <c r="O76" s="5">
        <v>0.8</v>
      </c>
      <c r="P76" s="5">
        <v>0</v>
      </c>
      <c r="Q76" s="5">
        <v>0</v>
      </c>
      <c r="R76" s="5">
        <v>0</v>
      </c>
      <c r="S76" s="5">
        <v>8.58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6">
        <f t="shared" si="2"/>
        <v>10.76</v>
      </c>
    </row>
    <row r="77" spans="1:25" x14ac:dyDescent="0.25">
      <c r="A77" s="4" t="s">
        <v>85</v>
      </c>
      <c r="B77" s="5">
        <v>0</v>
      </c>
      <c r="C77" s="5">
        <v>0</v>
      </c>
      <c r="D77" s="5">
        <v>0</v>
      </c>
      <c r="E77" s="5">
        <v>0</v>
      </c>
      <c r="F77" s="5">
        <v>1.55</v>
      </c>
      <c r="G77" s="5">
        <v>0</v>
      </c>
      <c r="H77" s="5">
        <v>0</v>
      </c>
      <c r="I77" s="5">
        <v>7.02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0.75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6">
        <f t="shared" si="2"/>
        <v>9.32</v>
      </c>
    </row>
    <row r="78" spans="1:25" x14ac:dyDescent="0.25">
      <c r="A78" s="4" t="s">
        <v>131</v>
      </c>
      <c r="B78" s="5">
        <v>0</v>
      </c>
      <c r="C78" s="5">
        <v>0</v>
      </c>
      <c r="D78" s="5">
        <v>0.45</v>
      </c>
      <c r="E78" s="5">
        <v>0</v>
      </c>
      <c r="F78" s="5">
        <v>1.65</v>
      </c>
      <c r="G78" s="5">
        <v>0.83</v>
      </c>
      <c r="H78" s="5">
        <v>0</v>
      </c>
      <c r="I78" s="5">
        <v>0.7</v>
      </c>
      <c r="J78" s="5">
        <v>0</v>
      </c>
      <c r="K78" s="5">
        <v>0</v>
      </c>
      <c r="L78" s="5">
        <v>0</v>
      </c>
      <c r="M78" s="5">
        <v>0.93</v>
      </c>
      <c r="N78" s="5">
        <v>0</v>
      </c>
      <c r="O78" s="5">
        <v>0</v>
      </c>
      <c r="P78" s="5">
        <v>0</v>
      </c>
      <c r="Q78" s="5">
        <v>0.53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6">
        <f t="shared" si="2"/>
        <v>5.09</v>
      </c>
    </row>
    <row r="79" spans="1:25" x14ac:dyDescent="0.25">
      <c r="A79" s="4" t="s">
        <v>76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5</v>
      </c>
      <c r="I79" s="5">
        <v>1.1000000000000001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6">
        <f t="shared" si="2"/>
        <v>6.1</v>
      </c>
    </row>
    <row r="80" spans="1:25" x14ac:dyDescent="0.25">
      <c r="A80" s="4" t="s">
        <v>153</v>
      </c>
      <c r="B80" s="5">
        <v>0</v>
      </c>
      <c r="C80" s="5">
        <v>0</v>
      </c>
      <c r="D80" s="5">
        <v>3.93</v>
      </c>
      <c r="E80" s="5">
        <v>0</v>
      </c>
      <c r="F80" s="5">
        <v>0</v>
      </c>
      <c r="G80" s="5">
        <v>2.5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2.2999999999999998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6">
        <f t="shared" si="2"/>
        <v>8.73</v>
      </c>
    </row>
    <row r="81" spans="1:25" x14ac:dyDescent="0.25">
      <c r="A81" s="4" t="s">
        <v>164</v>
      </c>
      <c r="B81" s="5">
        <v>0</v>
      </c>
      <c r="C81" s="5">
        <v>0</v>
      </c>
      <c r="D81" s="5">
        <v>0</v>
      </c>
      <c r="E81" s="5">
        <v>0</v>
      </c>
      <c r="F81" s="5">
        <v>1.35</v>
      </c>
      <c r="G81" s="5">
        <v>0</v>
      </c>
      <c r="H81" s="5">
        <v>0</v>
      </c>
      <c r="I81" s="5">
        <v>0.9</v>
      </c>
      <c r="J81" s="5">
        <v>0.35</v>
      </c>
      <c r="K81" s="5">
        <v>0</v>
      </c>
      <c r="L81" s="5">
        <v>4.0999999999999996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2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6">
        <f t="shared" si="2"/>
        <v>8.6999999999999993</v>
      </c>
    </row>
    <row r="82" spans="1:25" x14ac:dyDescent="0.25">
      <c r="A82" s="4" t="s">
        <v>69</v>
      </c>
      <c r="B82" s="5">
        <v>0</v>
      </c>
      <c r="C82" s="5">
        <v>0</v>
      </c>
      <c r="D82" s="5">
        <v>0.7</v>
      </c>
      <c r="E82" s="5">
        <v>0</v>
      </c>
      <c r="F82" s="5">
        <v>0</v>
      </c>
      <c r="G82" s="5">
        <v>0.67</v>
      </c>
      <c r="H82" s="5">
        <v>0</v>
      </c>
      <c r="I82" s="5">
        <v>0.72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6.23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6">
        <f t="shared" si="2"/>
        <v>8.32</v>
      </c>
    </row>
    <row r="83" spans="1:25" x14ac:dyDescent="0.25">
      <c r="A83" s="4" t="s">
        <v>56</v>
      </c>
      <c r="B83" s="5">
        <v>0</v>
      </c>
      <c r="C83" s="5">
        <v>0</v>
      </c>
      <c r="D83" s="5">
        <v>0</v>
      </c>
      <c r="E83" s="5">
        <v>1.45</v>
      </c>
      <c r="F83" s="5">
        <v>0</v>
      </c>
      <c r="G83" s="5">
        <v>1.33</v>
      </c>
      <c r="H83" s="5">
        <v>0.57999999999999996</v>
      </c>
      <c r="I83" s="5">
        <v>1.3</v>
      </c>
      <c r="J83" s="5">
        <v>0.95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1.33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6">
        <f t="shared" si="2"/>
        <v>6.94</v>
      </c>
    </row>
    <row r="84" spans="1:25" x14ac:dyDescent="0.25">
      <c r="A84" s="4" t="s">
        <v>182</v>
      </c>
      <c r="B84" s="5">
        <v>0</v>
      </c>
      <c r="C84" s="5">
        <v>0</v>
      </c>
      <c r="D84" s="5">
        <v>0</v>
      </c>
      <c r="E84" s="5">
        <v>2.17</v>
      </c>
      <c r="F84" s="5">
        <v>1.2</v>
      </c>
      <c r="G84" s="5">
        <v>0</v>
      </c>
      <c r="H84" s="5">
        <v>1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3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6">
        <f t="shared" si="2"/>
        <v>7.37</v>
      </c>
    </row>
    <row r="85" spans="1:25" x14ac:dyDescent="0.25">
      <c r="A85" s="4" t="s">
        <v>145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2.65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5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6">
        <f t="shared" si="2"/>
        <v>7.65</v>
      </c>
    </row>
    <row r="86" spans="1:25" x14ac:dyDescent="0.25">
      <c r="A86" s="4" t="s">
        <v>38</v>
      </c>
      <c r="B86" s="5">
        <v>0</v>
      </c>
      <c r="C86" s="5">
        <v>0</v>
      </c>
      <c r="D86" s="5">
        <v>5.55</v>
      </c>
      <c r="E86" s="5">
        <v>0</v>
      </c>
      <c r="F86" s="5">
        <v>1.97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6">
        <f t="shared" si="2"/>
        <v>7.52</v>
      </c>
    </row>
    <row r="87" spans="1:25" x14ac:dyDescent="0.25">
      <c r="A87" s="4" t="s">
        <v>43</v>
      </c>
      <c r="B87" s="5">
        <v>0</v>
      </c>
      <c r="C87" s="5">
        <v>0</v>
      </c>
      <c r="D87" s="5">
        <v>1.33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6">
        <f t="shared" si="2"/>
        <v>1.33</v>
      </c>
    </row>
    <row r="88" spans="1:25" x14ac:dyDescent="0.25">
      <c r="A88" s="4" t="s">
        <v>179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2</v>
      </c>
      <c r="H88" s="5">
        <v>5.42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6">
        <f t="shared" si="2"/>
        <v>7.42</v>
      </c>
    </row>
    <row r="89" spans="1:25" x14ac:dyDescent="0.25">
      <c r="A89" s="4" t="s">
        <v>49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4.5199999999999996</v>
      </c>
      <c r="Q89" s="5">
        <v>0</v>
      </c>
      <c r="R89" s="5">
        <v>2.5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6">
        <f t="shared" si="2"/>
        <v>7.02</v>
      </c>
    </row>
    <row r="90" spans="1:25" x14ac:dyDescent="0.25">
      <c r="A90" s="4" t="s">
        <v>94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1.2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6">
        <f t="shared" si="2"/>
        <v>1.2</v>
      </c>
    </row>
    <row r="91" spans="1:25" x14ac:dyDescent="0.25">
      <c r="A91" s="4" t="s">
        <v>149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0.5</v>
      </c>
      <c r="H91" s="5">
        <v>0</v>
      </c>
      <c r="I91" s="5">
        <v>1.45</v>
      </c>
      <c r="J91" s="5">
        <v>0</v>
      </c>
      <c r="K91" s="5">
        <v>0</v>
      </c>
      <c r="L91" s="5">
        <v>0</v>
      </c>
      <c r="M91" s="5">
        <v>4.28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0.4</v>
      </c>
      <c r="U91" s="5">
        <v>0</v>
      </c>
      <c r="V91" s="5">
        <v>0</v>
      </c>
      <c r="W91" s="5">
        <v>0</v>
      </c>
      <c r="X91" s="5">
        <v>0</v>
      </c>
      <c r="Y91" s="6">
        <f t="shared" si="2"/>
        <v>6.6300000000000008</v>
      </c>
    </row>
    <row r="92" spans="1:25" x14ac:dyDescent="0.25">
      <c r="A92" s="4" t="s">
        <v>102</v>
      </c>
      <c r="B92" s="5">
        <v>0</v>
      </c>
      <c r="C92" s="5">
        <v>0</v>
      </c>
      <c r="D92" s="5">
        <v>1.33</v>
      </c>
      <c r="E92" s="5">
        <v>0.67</v>
      </c>
      <c r="F92" s="5">
        <v>1.78</v>
      </c>
      <c r="G92" s="5">
        <v>0</v>
      </c>
      <c r="H92" s="5">
        <v>0</v>
      </c>
      <c r="I92" s="5">
        <v>0.55000000000000004</v>
      </c>
      <c r="J92" s="5">
        <v>0</v>
      </c>
      <c r="K92" s="5">
        <v>0.55000000000000004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1.1299999999999999</v>
      </c>
      <c r="S92" s="5">
        <v>0</v>
      </c>
      <c r="T92" s="5">
        <v>0.5</v>
      </c>
      <c r="U92" s="5">
        <v>0</v>
      </c>
      <c r="V92" s="5">
        <v>0</v>
      </c>
      <c r="W92" s="5">
        <v>0</v>
      </c>
      <c r="X92" s="5">
        <v>0</v>
      </c>
      <c r="Y92" s="6">
        <f t="shared" si="2"/>
        <v>6.51</v>
      </c>
    </row>
    <row r="93" spans="1:25" x14ac:dyDescent="0.25">
      <c r="A93" s="4" t="s">
        <v>44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6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6">
        <f t="shared" si="2"/>
        <v>6</v>
      </c>
    </row>
    <row r="94" spans="1:25" x14ac:dyDescent="0.25">
      <c r="A94" s="4" t="s">
        <v>41</v>
      </c>
      <c r="B94" s="5">
        <v>5.77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6">
        <f t="shared" si="2"/>
        <v>5.77</v>
      </c>
    </row>
    <row r="95" spans="1:25" x14ac:dyDescent="0.25">
      <c r="A95" s="4" t="s">
        <v>52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5.7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6">
        <f t="shared" si="2"/>
        <v>5.7</v>
      </c>
    </row>
    <row r="96" spans="1:25" x14ac:dyDescent="0.25">
      <c r="A96" s="4" t="s">
        <v>105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4</v>
      </c>
      <c r="I96" s="5">
        <v>0</v>
      </c>
      <c r="J96" s="5">
        <v>0.03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1.65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6">
        <f t="shared" si="2"/>
        <v>5.68</v>
      </c>
    </row>
    <row r="97" spans="1:25" x14ac:dyDescent="0.25">
      <c r="A97" s="4" t="s">
        <v>165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5.58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6">
        <f t="shared" si="2"/>
        <v>5.58</v>
      </c>
    </row>
    <row r="98" spans="1:25" x14ac:dyDescent="0.25">
      <c r="A98" s="4" t="s">
        <v>121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1.23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6">
        <f t="shared" si="2"/>
        <v>1.23</v>
      </c>
    </row>
    <row r="99" spans="1:25" x14ac:dyDescent="0.25">
      <c r="A99" s="4" t="s">
        <v>74</v>
      </c>
      <c r="B99" s="5">
        <v>0</v>
      </c>
      <c r="C99" s="5">
        <v>0</v>
      </c>
      <c r="D99" s="5">
        <v>0</v>
      </c>
      <c r="E99" s="5">
        <v>0</v>
      </c>
      <c r="F99" s="5">
        <v>1.78</v>
      </c>
      <c r="G99" s="5">
        <v>1</v>
      </c>
      <c r="H99" s="5">
        <v>0</v>
      </c>
      <c r="I99" s="5">
        <v>2.72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6">
        <f t="shared" si="2"/>
        <v>5.5</v>
      </c>
    </row>
    <row r="100" spans="1:25" x14ac:dyDescent="0.25">
      <c r="A100" s="4" t="s">
        <v>141</v>
      </c>
      <c r="B100" s="5">
        <v>0</v>
      </c>
      <c r="C100" s="5">
        <v>0</v>
      </c>
      <c r="D100" s="5">
        <v>0</v>
      </c>
      <c r="E100" s="5">
        <v>0</v>
      </c>
      <c r="F100" s="5">
        <v>2.3199999999999998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1.4</v>
      </c>
      <c r="N100" s="5">
        <v>0</v>
      </c>
      <c r="O100" s="5">
        <v>0</v>
      </c>
      <c r="P100" s="5">
        <v>0</v>
      </c>
      <c r="Q100" s="5">
        <v>4.5999999999999996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6">
        <f t="shared" si="2"/>
        <v>8.32</v>
      </c>
    </row>
    <row r="101" spans="1:25" x14ac:dyDescent="0.25">
      <c r="A101" s="4" t="s">
        <v>96</v>
      </c>
      <c r="B101" s="5">
        <v>0</v>
      </c>
      <c r="C101" s="5">
        <v>0</v>
      </c>
      <c r="D101" s="5">
        <v>0.97</v>
      </c>
      <c r="E101" s="5">
        <v>0</v>
      </c>
      <c r="F101" s="5">
        <v>0</v>
      </c>
      <c r="G101" s="5">
        <v>1.67</v>
      </c>
      <c r="H101" s="5">
        <v>1.55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1.1299999999999999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6">
        <f t="shared" si="2"/>
        <v>5.3199999999999994</v>
      </c>
    </row>
    <row r="102" spans="1:25" x14ac:dyDescent="0.25">
      <c r="A102" s="4" t="s">
        <v>100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4.8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0.48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6">
        <f t="shared" si="2"/>
        <v>5.2799999999999994</v>
      </c>
    </row>
    <row r="103" spans="1:25" x14ac:dyDescent="0.25">
      <c r="A103" s="4" t="s">
        <v>156</v>
      </c>
      <c r="B103" s="5">
        <v>0</v>
      </c>
      <c r="C103" s="5">
        <v>4.17</v>
      </c>
      <c r="D103" s="5">
        <v>0</v>
      </c>
      <c r="E103" s="5">
        <v>1.07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6">
        <f t="shared" si="2"/>
        <v>5.24</v>
      </c>
    </row>
    <row r="104" spans="1:25" x14ac:dyDescent="0.25">
      <c r="A104" s="4" t="s">
        <v>154</v>
      </c>
      <c r="B104" s="5">
        <v>0.53</v>
      </c>
      <c r="C104" s="5">
        <v>2.13</v>
      </c>
      <c r="D104" s="5">
        <v>0</v>
      </c>
      <c r="E104" s="5">
        <v>0</v>
      </c>
      <c r="F104" s="5">
        <v>0.83</v>
      </c>
      <c r="G104" s="5">
        <v>0</v>
      </c>
      <c r="H104" s="5">
        <v>0</v>
      </c>
      <c r="I104" s="5">
        <v>0.08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1.02</v>
      </c>
      <c r="Q104" s="5">
        <v>0</v>
      </c>
      <c r="R104" s="5">
        <v>0</v>
      </c>
      <c r="S104" s="5">
        <v>0</v>
      </c>
      <c r="T104" s="5">
        <v>0</v>
      </c>
      <c r="U104" s="5">
        <v>0.2</v>
      </c>
      <c r="V104" s="5">
        <v>0</v>
      </c>
      <c r="W104" s="5">
        <v>0</v>
      </c>
      <c r="X104" s="5">
        <v>0</v>
      </c>
      <c r="Y104" s="6">
        <f t="shared" si="2"/>
        <v>4.79</v>
      </c>
    </row>
    <row r="105" spans="1:25" x14ac:dyDescent="0.25">
      <c r="A105" s="4" t="s">
        <v>109</v>
      </c>
      <c r="B105" s="5">
        <v>0</v>
      </c>
      <c r="C105" s="5">
        <v>0</v>
      </c>
      <c r="D105" s="5">
        <v>0</v>
      </c>
      <c r="E105" s="5">
        <v>0</v>
      </c>
      <c r="F105" s="5">
        <v>4.42</v>
      </c>
      <c r="G105" s="5">
        <v>0.33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6">
        <f t="shared" ref="Y105:Y136" si="3">SUM(B105:X105)</f>
        <v>4.75</v>
      </c>
    </row>
    <row r="106" spans="1:25" x14ac:dyDescent="0.25">
      <c r="A106" s="4" t="s">
        <v>140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0.93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3.77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6">
        <f t="shared" si="3"/>
        <v>4.7</v>
      </c>
    </row>
    <row r="107" spans="1:25" x14ac:dyDescent="0.25">
      <c r="A107" s="4" t="s">
        <v>101</v>
      </c>
      <c r="B107" s="5">
        <v>0</v>
      </c>
      <c r="C107" s="5">
        <v>0</v>
      </c>
      <c r="D107" s="5">
        <v>0</v>
      </c>
      <c r="E107" s="5">
        <v>0</v>
      </c>
      <c r="F107" s="5">
        <v>0.67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3.8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6">
        <f t="shared" si="3"/>
        <v>4.47</v>
      </c>
    </row>
    <row r="108" spans="1:25" x14ac:dyDescent="0.25">
      <c r="A108" s="4" t="s">
        <v>42</v>
      </c>
      <c r="B108" s="5">
        <v>0</v>
      </c>
      <c r="C108" s="5">
        <v>0.33</v>
      </c>
      <c r="D108" s="5">
        <v>0</v>
      </c>
      <c r="E108" s="5">
        <v>0</v>
      </c>
      <c r="F108" s="5">
        <v>2.2200000000000002</v>
      </c>
      <c r="G108" s="5">
        <v>0.5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0.22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6">
        <f t="shared" si="3"/>
        <v>3.2700000000000005</v>
      </c>
    </row>
    <row r="109" spans="1:25" x14ac:dyDescent="0.25">
      <c r="A109" s="4" t="s">
        <v>187</v>
      </c>
      <c r="B109" s="5">
        <v>0</v>
      </c>
      <c r="C109" s="5">
        <v>0</v>
      </c>
      <c r="D109" s="5">
        <v>0</v>
      </c>
      <c r="E109" s="5">
        <v>0</v>
      </c>
      <c r="F109" s="5">
        <v>4.25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6">
        <f t="shared" si="3"/>
        <v>4.25</v>
      </c>
    </row>
    <row r="110" spans="1:25" x14ac:dyDescent="0.25">
      <c r="A110" s="4" t="s">
        <v>148</v>
      </c>
      <c r="B110" s="5">
        <v>0</v>
      </c>
      <c r="C110" s="5">
        <v>0</v>
      </c>
      <c r="D110" s="5">
        <v>0</v>
      </c>
      <c r="E110" s="5">
        <v>0</v>
      </c>
      <c r="F110" s="5">
        <v>0.82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6">
        <f t="shared" si="3"/>
        <v>0.82</v>
      </c>
    </row>
    <row r="111" spans="1:25" x14ac:dyDescent="0.25">
      <c r="A111" s="4" t="s">
        <v>106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v>0.5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6">
        <f t="shared" si="3"/>
        <v>0.5</v>
      </c>
    </row>
    <row r="112" spans="1:25" x14ac:dyDescent="0.25">
      <c r="A112" s="4" t="s">
        <v>194</v>
      </c>
      <c r="B112" s="5">
        <v>0</v>
      </c>
      <c r="C112" s="5">
        <v>0</v>
      </c>
      <c r="D112" s="5">
        <v>4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6">
        <f t="shared" si="3"/>
        <v>4</v>
      </c>
    </row>
    <row r="113" spans="1:25" x14ac:dyDescent="0.25">
      <c r="A113" s="4" t="s">
        <v>180</v>
      </c>
      <c r="B113" s="5">
        <v>0</v>
      </c>
      <c r="C113" s="5">
        <v>3.97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6">
        <f t="shared" si="3"/>
        <v>3.97</v>
      </c>
    </row>
    <row r="114" spans="1:25" x14ac:dyDescent="0.25">
      <c r="A114" s="4" t="s">
        <v>95</v>
      </c>
      <c r="B114" s="5">
        <v>1.25</v>
      </c>
      <c r="C114" s="5">
        <v>0</v>
      </c>
      <c r="D114" s="5">
        <v>0</v>
      </c>
      <c r="E114" s="5">
        <v>0</v>
      </c>
      <c r="F114" s="5">
        <v>0</v>
      </c>
      <c r="G114" s="5">
        <v>2.1800000000000002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0.4</v>
      </c>
      <c r="V114" s="5">
        <v>0</v>
      </c>
      <c r="W114" s="5">
        <v>0</v>
      </c>
      <c r="X114" s="5">
        <v>0</v>
      </c>
      <c r="Y114" s="6">
        <f t="shared" si="3"/>
        <v>3.83</v>
      </c>
    </row>
    <row r="115" spans="1:25" x14ac:dyDescent="0.25">
      <c r="A115" s="4" t="s">
        <v>117</v>
      </c>
      <c r="B115" s="5">
        <v>0</v>
      </c>
      <c r="C115" s="5">
        <v>1.93</v>
      </c>
      <c r="D115" s="5">
        <v>0</v>
      </c>
      <c r="E115" s="5">
        <v>0</v>
      </c>
      <c r="F115" s="5">
        <v>0</v>
      </c>
      <c r="G115" s="5">
        <v>0.67</v>
      </c>
      <c r="H115" s="5">
        <v>0</v>
      </c>
      <c r="I115" s="5">
        <v>0.6</v>
      </c>
      <c r="J115" s="5">
        <v>0</v>
      </c>
      <c r="K115" s="5">
        <v>0</v>
      </c>
      <c r="L115" s="5">
        <v>0</v>
      </c>
      <c r="M115" s="5">
        <v>0.53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6">
        <f t="shared" si="3"/>
        <v>3.7300000000000004</v>
      </c>
    </row>
    <row r="116" spans="1:25" x14ac:dyDescent="0.25">
      <c r="A116" s="4" t="s">
        <v>113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3.67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6">
        <f t="shared" si="3"/>
        <v>3.67</v>
      </c>
    </row>
    <row r="117" spans="1:25" x14ac:dyDescent="0.25">
      <c r="A117" s="4" t="s">
        <v>173</v>
      </c>
      <c r="B117" s="5">
        <v>0</v>
      </c>
      <c r="C117" s="5">
        <v>0</v>
      </c>
      <c r="D117" s="5">
        <v>0</v>
      </c>
      <c r="E117" s="5">
        <v>0</v>
      </c>
      <c r="F117" s="5">
        <v>0.5</v>
      </c>
      <c r="G117" s="5">
        <v>0.92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6">
        <f t="shared" si="3"/>
        <v>1.42</v>
      </c>
    </row>
    <row r="118" spans="1:25" x14ac:dyDescent="0.25">
      <c r="A118" s="4" t="s">
        <v>192</v>
      </c>
      <c r="B118" s="5">
        <v>0</v>
      </c>
      <c r="C118" s="5">
        <v>0</v>
      </c>
      <c r="D118" s="5">
        <v>0</v>
      </c>
      <c r="E118" s="5">
        <v>2</v>
      </c>
      <c r="F118" s="5">
        <v>1.45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6">
        <f t="shared" si="3"/>
        <v>3.45</v>
      </c>
    </row>
    <row r="119" spans="1:25" x14ac:dyDescent="0.25">
      <c r="A119" s="4" t="s">
        <v>137</v>
      </c>
      <c r="B119" s="5">
        <v>0</v>
      </c>
      <c r="C119" s="5">
        <v>0</v>
      </c>
      <c r="D119" s="5">
        <v>0</v>
      </c>
      <c r="E119" s="5">
        <v>0</v>
      </c>
      <c r="F119" s="5">
        <v>3.15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6">
        <f t="shared" si="3"/>
        <v>3.15</v>
      </c>
    </row>
    <row r="120" spans="1:25" x14ac:dyDescent="0.25">
      <c r="A120" s="4" t="s">
        <v>70</v>
      </c>
      <c r="B120" s="5">
        <v>0</v>
      </c>
      <c r="C120" s="5">
        <v>3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6">
        <f t="shared" si="3"/>
        <v>3</v>
      </c>
    </row>
    <row r="121" spans="1:25" x14ac:dyDescent="0.25">
      <c r="A121" s="4" t="s">
        <v>111</v>
      </c>
      <c r="B121" s="5">
        <v>0</v>
      </c>
      <c r="C121" s="5">
        <v>0.87</v>
      </c>
      <c r="D121" s="5">
        <v>0</v>
      </c>
      <c r="E121" s="5">
        <v>0</v>
      </c>
      <c r="F121" s="5">
        <v>0</v>
      </c>
      <c r="G121" s="5">
        <v>1.67</v>
      </c>
      <c r="H121" s="5">
        <v>0</v>
      </c>
      <c r="I121" s="5">
        <v>0</v>
      </c>
      <c r="J121" s="5">
        <v>0</v>
      </c>
      <c r="K121" s="5">
        <v>0</v>
      </c>
      <c r="L121" s="5">
        <v>0.08</v>
      </c>
      <c r="M121" s="5">
        <v>0</v>
      </c>
      <c r="N121" s="5">
        <v>0</v>
      </c>
      <c r="O121" s="5">
        <v>0</v>
      </c>
      <c r="P121" s="5">
        <v>0.37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6">
        <f t="shared" si="3"/>
        <v>2.99</v>
      </c>
    </row>
    <row r="122" spans="1:25" x14ac:dyDescent="0.25">
      <c r="A122" s="4" t="s">
        <v>183</v>
      </c>
      <c r="B122" s="5">
        <v>0</v>
      </c>
      <c r="C122" s="5">
        <v>0</v>
      </c>
      <c r="D122" s="5">
        <v>0</v>
      </c>
      <c r="E122" s="5">
        <v>2.88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6">
        <f t="shared" si="3"/>
        <v>2.88</v>
      </c>
    </row>
    <row r="123" spans="1:25" x14ac:dyDescent="0.25">
      <c r="A123" s="4" t="s">
        <v>186</v>
      </c>
      <c r="B123" s="5">
        <v>0</v>
      </c>
      <c r="C123" s="5">
        <v>0</v>
      </c>
      <c r="D123" s="5">
        <v>0</v>
      </c>
      <c r="E123" s="5">
        <v>0.35</v>
      </c>
      <c r="F123" s="5">
        <v>2.48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6">
        <f t="shared" si="3"/>
        <v>2.83</v>
      </c>
    </row>
    <row r="124" spans="1:25" x14ac:dyDescent="0.25">
      <c r="A124" s="4" t="s">
        <v>170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2.65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6">
        <f t="shared" si="3"/>
        <v>2.65</v>
      </c>
    </row>
    <row r="125" spans="1:25" x14ac:dyDescent="0.25">
      <c r="A125" s="4" t="s">
        <v>86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  <c r="G125" s="5">
        <v>0.17</v>
      </c>
      <c r="H125" s="5">
        <v>0</v>
      </c>
      <c r="I125" s="5">
        <v>1.63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0.7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6">
        <f t="shared" si="3"/>
        <v>2.5</v>
      </c>
    </row>
    <row r="126" spans="1:25" x14ac:dyDescent="0.25">
      <c r="A126" s="4" t="s">
        <v>181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2.5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6">
        <f t="shared" si="3"/>
        <v>2.5</v>
      </c>
    </row>
    <row r="127" spans="1:25" x14ac:dyDescent="0.25">
      <c r="A127" s="4" t="s">
        <v>66</v>
      </c>
      <c r="B127" s="5">
        <v>0</v>
      </c>
      <c r="C127" s="5">
        <v>0</v>
      </c>
      <c r="D127" s="5">
        <v>0</v>
      </c>
      <c r="E127" s="5">
        <v>0</v>
      </c>
      <c r="F127" s="5">
        <v>2.4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6">
        <f t="shared" si="3"/>
        <v>2.4</v>
      </c>
    </row>
    <row r="128" spans="1:25" x14ac:dyDescent="0.25">
      <c r="A128" s="4" t="s">
        <v>127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1.1000000000000001</v>
      </c>
      <c r="V128" s="5">
        <v>0</v>
      </c>
      <c r="W128" s="5">
        <v>0</v>
      </c>
      <c r="X128" s="5">
        <v>0</v>
      </c>
      <c r="Y128" s="6">
        <f t="shared" si="3"/>
        <v>1.1000000000000001</v>
      </c>
    </row>
    <row r="129" spans="1:25" x14ac:dyDescent="0.25">
      <c r="A129" s="4" t="s">
        <v>172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2.0699999999999998</v>
      </c>
      <c r="L129" s="5">
        <v>0.18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6">
        <f t="shared" si="3"/>
        <v>2.25</v>
      </c>
    </row>
    <row r="130" spans="1:25" x14ac:dyDescent="0.25">
      <c r="A130" s="4" t="s">
        <v>150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0.67</v>
      </c>
      <c r="I130" s="5">
        <v>0</v>
      </c>
      <c r="J130" s="5">
        <v>0</v>
      </c>
      <c r="K130" s="5">
        <v>0.63</v>
      </c>
      <c r="L130" s="5">
        <v>0</v>
      </c>
      <c r="M130" s="5">
        <v>0.56999999999999995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6">
        <f t="shared" si="3"/>
        <v>1.87</v>
      </c>
    </row>
    <row r="131" spans="1:25" x14ac:dyDescent="0.25">
      <c r="A131" s="4" t="s">
        <v>201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2.2000000000000002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6">
        <f t="shared" si="3"/>
        <v>2.2000000000000002</v>
      </c>
    </row>
    <row r="132" spans="1:25" x14ac:dyDescent="0.25">
      <c r="A132" s="4" t="s">
        <v>98</v>
      </c>
      <c r="B132" s="5">
        <v>1.93</v>
      </c>
      <c r="C132" s="5">
        <v>0</v>
      </c>
      <c r="D132" s="5">
        <v>0</v>
      </c>
      <c r="E132" s="5">
        <v>0</v>
      </c>
      <c r="F132" s="5">
        <v>0.25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6">
        <f t="shared" si="3"/>
        <v>2.1799999999999997</v>
      </c>
    </row>
    <row r="133" spans="1:25" x14ac:dyDescent="0.25">
      <c r="A133" s="4" t="s">
        <v>45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  <c r="G133" s="5">
        <v>2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6">
        <f t="shared" si="3"/>
        <v>2</v>
      </c>
    </row>
    <row r="134" spans="1:25" x14ac:dyDescent="0.25">
      <c r="A134" s="4" t="s">
        <v>143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G134" s="5">
        <v>2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6">
        <f t="shared" si="3"/>
        <v>2</v>
      </c>
    </row>
    <row r="135" spans="1:25" x14ac:dyDescent="0.25">
      <c r="A135" s="4" t="s">
        <v>116</v>
      </c>
      <c r="B135" s="5">
        <v>0</v>
      </c>
      <c r="C135" s="5">
        <v>0</v>
      </c>
      <c r="D135" s="5">
        <v>0</v>
      </c>
      <c r="E135" s="5">
        <v>0</v>
      </c>
      <c r="F135" s="5">
        <v>1.97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6">
        <f t="shared" si="3"/>
        <v>1.97</v>
      </c>
    </row>
    <row r="136" spans="1:25" x14ac:dyDescent="0.25">
      <c r="A136" s="4" t="s">
        <v>118</v>
      </c>
      <c r="B136" s="5">
        <v>0</v>
      </c>
      <c r="C136" s="5">
        <v>0</v>
      </c>
      <c r="D136" s="5">
        <v>0</v>
      </c>
      <c r="E136" s="5">
        <v>0</v>
      </c>
      <c r="F136" s="5">
        <v>0.67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6">
        <f t="shared" si="3"/>
        <v>0.67</v>
      </c>
    </row>
    <row r="137" spans="1:25" x14ac:dyDescent="0.25">
      <c r="A137" s="4" t="s">
        <v>142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1.9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6">
        <f t="shared" ref="Y137:Y168" si="4">SUM(B137:X137)</f>
        <v>1.9</v>
      </c>
    </row>
    <row r="138" spans="1:25" x14ac:dyDescent="0.25">
      <c r="A138" s="4" t="s">
        <v>63</v>
      </c>
      <c r="B138" s="5">
        <v>0</v>
      </c>
      <c r="C138" s="5">
        <v>0</v>
      </c>
      <c r="D138" s="5">
        <v>1.83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6">
        <f t="shared" si="4"/>
        <v>1.83</v>
      </c>
    </row>
    <row r="139" spans="1:25" x14ac:dyDescent="0.25">
      <c r="A139" s="4" t="s">
        <v>83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  <c r="G139" s="5">
        <v>1.83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6">
        <f t="shared" si="4"/>
        <v>1.83</v>
      </c>
    </row>
    <row r="140" spans="1:25" x14ac:dyDescent="0.25">
      <c r="A140" s="4" t="s">
        <v>158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1.77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6">
        <f t="shared" si="4"/>
        <v>1.77</v>
      </c>
    </row>
    <row r="141" spans="1:25" x14ac:dyDescent="0.25">
      <c r="A141" s="4" t="s">
        <v>195</v>
      </c>
      <c r="B141" s="5">
        <v>0</v>
      </c>
      <c r="C141" s="5">
        <v>0</v>
      </c>
      <c r="D141" s="5">
        <v>0</v>
      </c>
      <c r="E141" s="5">
        <v>0</v>
      </c>
      <c r="F141" s="5">
        <v>0.77</v>
      </c>
      <c r="G141" s="5">
        <v>1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6">
        <f t="shared" si="4"/>
        <v>1.77</v>
      </c>
    </row>
    <row r="142" spans="1:25" x14ac:dyDescent="0.25">
      <c r="A142" s="4" t="s">
        <v>77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1.7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6">
        <f t="shared" si="4"/>
        <v>1.7</v>
      </c>
    </row>
    <row r="143" spans="1:25" x14ac:dyDescent="0.25">
      <c r="A143" s="4" t="s">
        <v>130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1.6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6">
        <f t="shared" si="4"/>
        <v>1.6</v>
      </c>
    </row>
    <row r="144" spans="1:25" x14ac:dyDescent="0.25">
      <c r="A144" s="4" t="s">
        <v>177</v>
      </c>
      <c r="B144" s="5">
        <v>0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1.53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6">
        <f t="shared" si="4"/>
        <v>1.53</v>
      </c>
    </row>
    <row r="145" spans="1:25" x14ac:dyDescent="0.25">
      <c r="A145" s="4" t="s">
        <v>39</v>
      </c>
      <c r="B145" s="5">
        <v>0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1.5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6">
        <f t="shared" si="4"/>
        <v>1.5</v>
      </c>
    </row>
    <row r="146" spans="1:25" x14ac:dyDescent="0.25">
      <c r="A146" s="4" t="s">
        <v>176</v>
      </c>
      <c r="B146" s="5">
        <v>0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1.48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6">
        <f t="shared" si="4"/>
        <v>1.48</v>
      </c>
    </row>
    <row r="147" spans="1:25" x14ac:dyDescent="0.25">
      <c r="A147" s="4" t="s">
        <v>152</v>
      </c>
      <c r="B147" s="5">
        <v>0</v>
      </c>
      <c r="C147" s="5">
        <v>0</v>
      </c>
      <c r="D147" s="5">
        <v>0</v>
      </c>
      <c r="E147" s="5">
        <v>0</v>
      </c>
      <c r="F147" s="5">
        <v>0</v>
      </c>
      <c r="G147" s="5">
        <v>0.67</v>
      </c>
      <c r="H147" s="5">
        <v>0</v>
      </c>
      <c r="I147" s="5">
        <v>0</v>
      </c>
      <c r="J147" s="5">
        <v>0</v>
      </c>
      <c r="K147" s="5">
        <v>0.8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6">
        <f t="shared" si="4"/>
        <v>1.4700000000000002</v>
      </c>
    </row>
    <row r="148" spans="1:25" x14ac:dyDescent="0.25">
      <c r="A148" s="4" t="s">
        <v>62</v>
      </c>
      <c r="B148" s="5">
        <v>0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1.42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6">
        <f t="shared" si="4"/>
        <v>1.42</v>
      </c>
    </row>
    <row r="149" spans="1:25" x14ac:dyDescent="0.25">
      <c r="A149" s="4" t="s">
        <v>99</v>
      </c>
      <c r="B149" s="5">
        <v>0</v>
      </c>
      <c r="C149" s="5">
        <v>0</v>
      </c>
      <c r="D149" s="5">
        <v>0</v>
      </c>
      <c r="E149" s="5">
        <v>1.22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6">
        <f t="shared" si="4"/>
        <v>1.22</v>
      </c>
    </row>
    <row r="150" spans="1:25" x14ac:dyDescent="0.25">
      <c r="A150" s="4" t="s">
        <v>57</v>
      </c>
      <c r="B150" s="5">
        <v>0</v>
      </c>
      <c r="C150" s="5">
        <v>0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0.62</v>
      </c>
      <c r="J150" s="5">
        <v>0</v>
      </c>
      <c r="K150" s="5">
        <v>0</v>
      </c>
      <c r="L150" s="5">
        <v>0</v>
      </c>
      <c r="M150" s="5">
        <v>0.52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6">
        <f t="shared" si="4"/>
        <v>1.1400000000000001</v>
      </c>
    </row>
    <row r="151" spans="1:25" x14ac:dyDescent="0.25">
      <c r="A151" s="4" t="s">
        <v>200</v>
      </c>
      <c r="B151" s="5">
        <v>0</v>
      </c>
      <c r="C151" s="5">
        <v>0</v>
      </c>
      <c r="D151" s="5">
        <v>0</v>
      </c>
      <c r="E151" s="5">
        <v>0</v>
      </c>
      <c r="F151" s="5">
        <v>0</v>
      </c>
      <c r="G151" s="5">
        <v>1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6">
        <f t="shared" si="4"/>
        <v>1</v>
      </c>
    </row>
    <row r="152" spans="1:25" x14ac:dyDescent="0.25">
      <c r="A152" s="4" t="s">
        <v>32</v>
      </c>
      <c r="B152" s="5">
        <v>0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0.9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6">
        <f t="shared" si="4"/>
        <v>0.9</v>
      </c>
    </row>
    <row r="153" spans="1:25" x14ac:dyDescent="0.25">
      <c r="A153" s="4" t="s">
        <v>166</v>
      </c>
      <c r="B153" s="5">
        <v>0</v>
      </c>
      <c r="C153" s="5">
        <v>0</v>
      </c>
      <c r="D153" s="5">
        <v>0</v>
      </c>
      <c r="E153" s="5">
        <v>0.75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0.15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6">
        <f t="shared" si="4"/>
        <v>0.9</v>
      </c>
    </row>
    <row r="154" spans="1:25" x14ac:dyDescent="0.25">
      <c r="A154" s="4" t="s">
        <v>160</v>
      </c>
      <c r="B154" s="5">
        <v>0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0.87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6">
        <f t="shared" si="4"/>
        <v>0.87</v>
      </c>
    </row>
    <row r="155" spans="1:25" x14ac:dyDescent="0.25">
      <c r="A155" s="4" t="s">
        <v>71</v>
      </c>
      <c r="B155" s="5">
        <v>0</v>
      </c>
      <c r="C155" s="5">
        <v>0</v>
      </c>
      <c r="D155" s="5">
        <v>0</v>
      </c>
      <c r="E155" s="5">
        <v>0</v>
      </c>
      <c r="F155" s="5">
        <v>0</v>
      </c>
      <c r="G155" s="5">
        <v>0.83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6">
        <f t="shared" si="4"/>
        <v>0.83</v>
      </c>
    </row>
    <row r="156" spans="1:25" x14ac:dyDescent="0.25">
      <c r="A156" s="4" t="s">
        <v>114</v>
      </c>
      <c r="B156" s="5">
        <v>0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0.83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6">
        <f t="shared" si="4"/>
        <v>0.83</v>
      </c>
    </row>
    <row r="157" spans="1:25" x14ac:dyDescent="0.25">
      <c r="A157" s="4" t="s">
        <v>124</v>
      </c>
      <c r="B157" s="5">
        <v>0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0.83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6">
        <f t="shared" si="4"/>
        <v>0.83</v>
      </c>
    </row>
    <row r="158" spans="1:25" x14ac:dyDescent="0.25">
      <c r="A158" s="4" t="s">
        <v>147</v>
      </c>
      <c r="B158" s="5">
        <v>0</v>
      </c>
      <c r="C158" s="5">
        <v>0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0.83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6">
        <f t="shared" si="4"/>
        <v>0.83</v>
      </c>
    </row>
    <row r="159" spans="1:25" x14ac:dyDescent="0.25">
      <c r="A159" s="4" t="s">
        <v>174</v>
      </c>
      <c r="B159" s="5">
        <v>0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0.8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6">
        <f t="shared" si="4"/>
        <v>0.8</v>
      </c>
    </row>
    <row r="160" spans="1:25" x14ac:dyDescent="0.25">
      <c r="A160" s="4" t="s">
        <v>37</v>
      </c>
      <c r="B160" s="5">
        <v>0</v>
      </c>
      <c r="C160" s="5">
        <v>0</v>
      </c>
      <c r="D160" s="5">
        <v>0.77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6">
        <f t="shared" si="4"/>
        <v>0.77</v>
      </c>
    </row>
    <row r="161" spans="1:25" x14ac:dyDescent="0.25">
      <c r="A161" s="4" t="s">
        <v>157</v>
      </c>
      <c r="B161" s="5">
        <v>0</v>
      </c>
      <c r="C161" s="5">
        <v>0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0.77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6">
        <f t="shared" si="4"/>
        <v>0.77</v>
      </c>
    </row>
    <row r="162" spans="1:25" x14ac:dyDescent="0.25">
      <c r="A162" s="4" t="s">
        <v>48</v>
      </c>
      <c r="B162" s="5">
        <v>0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0.7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6">
        <f t="shared" si="4"/>
        <v>0.7</v>
      </c>
    </row>
    <row r="163" spans="1:25" x14ac:dyDescent="0.25">
      <c r="A163" s="4" t="s">
        <v>110</v>
      </c>
      <c r="B163" s="5">
        <v>0</v>
      </c>
      <c r="C163" s="5">
        <v>0</v>
      </c>
      <c r="D163" s="5">
        <v>0</v>
      </c>
      <c r="E163" s="5">
        <v>0</v>
      </c>
      <c r="F163" s="5">
        <v>0</v>
      </c>
      <c r="G163" s="5">
        <v>0.67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6">
        <f t="shared" si="4"/>
        <v>0.67</v>
      </c>
    </row>
    <row r="164" spans="1:25" x14ac:dyDescent="0.25">
      <c r="A164" s="4" t="s">
        <v>84</v>
      </c>
      <c r="B164" s="5">
        <v>0</v>
      </c>
      <c r="C164" s="5">
        <v>0.63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6">
        <f t="shared" si="4"/>
        <v>0.63</v>
      </c>
    </row>
    <row r="165" spans="1:25" x14ac:dyDescent="0.25">
      <c r="A165" s="4" t="s">
        <v>103</v>
      </c>
      <c r="B165" s="5">
        <v>0</v>
      </c>
      <c r="C165" s="5"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0.57999999999999996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6">
        <f t="shared" si="4"/>
        <v>0.57999999999999996</v>
      </c>
    </row>
    <row r="166" spans="1:25" x14ac:dyDescent="0.25">
      <c r="A166" s="4" t="s">
        <v>107</v>
      </c>
      <c r="B166" s="5">
        <v>0</v>
      </c>
      <c r="C166" s="5">
        <v>0</v>
      </c>
      <c r="D166" s="5">
        <v>0</v>
      </c>
      <c r="E166" s="5">
        <v>0</v>
      </c>
      <c r="F166" s="5">
        <v>0.23</v>
      </c>
      <c r="G166" s="5">
        <v>0</v>
      </c>
      <c r="H166" s="5">
        <v>0</v>
      </c>
      <c r="I166" s="5">
        <v>0</v>
      </c>
      <c r="J166" s="5">
        <v>0.35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6">
        <f t="shared" si="4"/>
        <v>0.57999999999999996</v>
      </c>
    </row>
    <row r="167" spans="1:25" x14ac:dyDescent="0.25">
      <c r="A167" s="4" t="s">
        <v>54</v>
      </c>
      <c r="B167" s="5">
        <v>0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0.5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6">
        <f t="shared" si="4"/>
        <v>0.5</v>
      </c>
    </row>
    <row r="168" spans="1:25" x14ac:dyDescent="0.25">
      <c r="A168" s="4" t="s">
        <v>82</v>
      </c>
      <c r="B168" s="5">
        <v>0</v>
      </c>
      <c r="C168" s="5">
        <v>0</v>
      </c>
      <c r="D168" s="5">
        <v>0</v>
      </c>
      <c r="E168" s="5">
        <v>0</v>
      </c>
      <c r="F168" s="5">
        <v>0</v>
      </c>
      <c r="G168" s="5">
        <v>0.33</v>
      </c>
      <c r="H168" s="5">
        <v>0</v>
      </c>
      <c r="I168" s="5">
        <v>0</v>
      </c>
      <c r="J168" s="5">
        <v>0.17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6">
        <f t="shared" si="4"/>
        <v>0.5</v>
      </c>
    </row>
    <row r="169" spans="1:25" x14ac:dyDescent="0.25">
      <c r="A169" s="4" t="s">
        <v>35</v>
      </c>
      <c r="B169" s="5">
        <v>0</v>
      </c>
      <c r="C169" s="5">
        <v>0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0.45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6">
        <f t="shared" ref="Y169:Y200" si="5">SUM(B169:X169)</f>
        <v>0.45</v>
      </c>
    </row>
    <row r="170" spans="1:25" x14ac:dyDescent="0.25">
      <c r="A170" s="4" t="s">
        <v>29</v>
      </c>
      <c r="B170" s="5">
        <v>0</v>
      </c>
      <c r="C170" s="5">
        <v>0</v>
      </c>
      <c r="D170" s="5">
        <v>0</v>
      </c>
      <c r="E170" s="5">
        <v>0</v>
      </c>
      <c r="F170" s="5">
        <v>0.4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6">
        <f t="shared" si="5"/>
        <v>0.4</v>
      </c>
    </row>
    <row r="171" spans="1:25" x14ac:dyDescent="0.25">
      <c r="A171" s="4" t="s">
        <v>90</v>
      </c>
      <c r="B171" s="5">
        <v>0</v>
      </c>
      <c r="C171" s="5">
        <v>0</v>
      </c>
      <c r="D171" s="5">
        <v>0.35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6">
        <f t="shared" si="5"/>
        <v>0.35</v>
      </c>
    </row>
    <row r="172" spans="1:25" x14ac:dyDescent="0.25">
      <c r="A172" s="4" t="s">
        <v>28</v>
      </c>
      <c r="B172" s="5">
        <v>0</v>
      </c>
      <c r="C172" s="5">
        <v>0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0.33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6">
        <f t="shared" si="5"/>
        <v>0.33</v>
      </c>
    </row>
    <row r="173" spans="1:25" x14ac:dyDescent="0.25">
      <c r="A173" s="4" t="s">
        <v>75</v>
      </c>
      <c r="B173" s="5">
        <v>0</v>
      </c>
      <c r="C173" s="5">
        <v>0</v>
      </c>
      <c r="D173" s="5">
        <v>0</v>
      </c>
      <c r="E173" s="5">
        <v>0</v>
      </c>
      <c r="F173" s="5">
        <v>0</v>
      </c>
      <c r="G173" s="5">
        <v>0.33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6">
        <f t="shared" si="5"/>
        <v>0.33</v>
      </c>
    </row>
    <row r="174" spans="1:25" x14ac:dyDescent="0.25">
      <c r="A174" s="4" t="s">
        <v>138</v>
      </c>
      <c r="B174" s="5">
        <v>0</v>
      </c>
      <c r="C174" s="5">
        <v>0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0.33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6">
        <f t="shared" si="5"/>
        <v>0.33</v>
      </c>
    </row>
    <row r="175" spans="1:25" x14ac:dyDescent="0.25">
      <c r="A175" s="4" t="s">
        <v>168</v>
      </c>
      <c r="B175" s="5">
        <v>0</v>
      </c>
      <c r="C175" s="5">
        <v>0</v>
      </c>
      <c r="D175" s="5">
        <v>0</v>
      </c>
      <c r="E175" s="5">
        <v>0</v>
      </c>
      <c r="F175" s="5">
        <v>0</v>
      </c>
      <c r="G175" s="5">
        <v>0.33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6">
        <f t="shared" si="5"/>
        <v>0.33</v>
      </c>
    </row>
    <row r="176" spans="1:25" x14ac:dyDescent="0.25">
      <c r="A176" s="4" t="s">
        <v>33</v>
      </c>
      <c r="B176" s="5">
        <v>0</v>
      </c>
      <c r="C176" s="5">
        <v>0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0.3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6">
        <f t="shared" si="5"/>
        <v>0.3</v>
      </c>
    </row>
    <row r="177" spans="1:25" x14ac:dyDescent="0.25">
      <c r="A177" s="4" t="s">
        <v>36</v>
      </c>
      <c r="B177" s="5">
        <v>0</v>
      </c>
      <c r="C177" s="5"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0.27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6">
        <f t="shared" si="5"/>
        <v>0.27</v>
      </c>
    </row>
    <row r="178" spans="1:25" x14ac:dyDescent="0.25">
      <c r="A178" s="4" t="s">
        <v>136</v>
      </c>
      <c r="B178" s="5">
        <v>0</v>
      </c>
      <c r="C178" s="5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0.52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6">
        <f t="shared" si="5"/>
        <v>0.52</v>
      </c>
    </row>
    <row r="179" spans="1:25" x14ac:dyDescent="0.25">
      <c r="A179" s="4" t="s">
        <v>119</v>
      </c>
      <c r="B179" s="5">
        <v>0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0.15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6">
        <f t="shared" si="5"/>
        <v>0.15</v>
      </c>
    </row>
    <row r="180" spans="1:25" x14ac:dyDescent="0.25">
      <c r="A180" s="4" t="s">
        <v>40</v>
      </c>
      <c r="B180" s="5">
        <v>0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0.12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6">
        <f t="shared" si="5"/>
        <v>0.12</v>
      </c>
    </row>
    <row r="181" spans="1:25" x14ac:dyDescent="0.25">
      <c r="A181" s="4" t="s">
        <v>144</v>
      </c>
      <c r="B181" s="5">
        <v>0</v>
      </c>
      <c r="C181" s="5">
        <v>0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0.08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6">
        <f t="shared" si="5"/>
        <v>0.08</v>
      </c>
    </row>
    <row r="182" spans="1:25" x14ac:dyDescent="0.25">
      <c r="A182" s="4" t="s">
        <v>55</v>
      </c>
      <c r="B182" s="5">
        <v>0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7.0000000000000007E-2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6">
        <f t="shared" si="5"/>
        <v>7.0000000000000007E-2</v>
      </c>
    </row>
    <row r="183" spans="1:25" x14ac:dyDescent="0.25">
      <c r="A183" s="4" t="s">
        <v>202</v>
      </c>
      <c r="B183" s="5">
        <v>1236.45</v>
      </c>
      <c r="C183" s="5">
        <v>899.48</v>
      </c>
      <c r="D183" s="5">
        <v>706.22</v>
      </c>
      <c r="E183" s="5">
        <v>678.14</v>
      </c>
      <c r="F183" s="5">
        <v>663.85</v>
      </c>
      <c r="G183" s="5">
        <v>562.16999999999996</v>
      </c>
      <c r="H183" s="5">
        <v>481.47</v>
      </c>
      <c r="I183" s="5">
        <v>480.54</v>
      </c>
      <c r="J183" s="5">
        <v>450.68</v>
      </c>
      <c r="K183" s="5">
        <v>447.03</v>
      </c>
      <c r="L183" s="5">
        <v>398.89</v>
      </c>
      <c r="M183" s="5">
        <v>380.65</v>
      </c>
      <c r="N183" s="5">
        <v>378.82</v>
      </c>
      <c r="O183" s="5">
        <v>341.43</v>
      </c>
      <c r="P183" s="5">
        <v>310.27</v>
      </c>
      <c r="Q183" s="5">
        <v>240.99</v>
      </c>
      <c r="R183" s="5">
        <v>238.32</v>
      </c>
      <c r="S183" s="5">
        <v>229.82</v>
      </c>
      <c r="T183" s="5">
        <v>222.62</v>
      </c>
      <c r="U183" s="5">
        <v>173.92</v>
      </c>
      <c r="V183" s="5">
        <v>130.26</v>
      </c>
      <c r="W183" s="5">
        <v>112.81</v>
      </c>
      <c r="X183" s="5">
        <v>35.520000000000003</v>
      </c>
      <c r="Y183" s="6">
        <f t="shared" si="5"/>
        <v>9800.35</v>
      </c>
    </row>
  </sheetData>
  <sortState ref="A9:BC518">
    <sortCondition descending="1" ref="Y9:Y518"/>
  </sortState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Raport</vt:lpstr>
      <vt:lpstr>Raport!Print_Titles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AMA</cp:lastModifiedBy>
  <cp:lastPrinted>2021-05-04T08:59:51Z</cp:lastPrinted>
  <dcterms:created xsi:type="dcterms:W3CDTF">2021-04-26T10:07:44Z</dcterms:created>
  <dcterms:modified xsi:type="dcterms:W3CDTF">2021-05-04T08:59:57Z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2.5.2</vt:lpwstr>
  </property>
</Properties>
</file>