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.xhumbari\Desktop\VITI 2021\ZGJEDHJET  PRILL 2021\Tabela permbledhese\"/>
    </mc:Choice>
  </mc:AlternateContent>
  <bookViews>
    <workbookView xWindow="0" yWindow="0" windowWidth="28800" windowHeight="11745"/>
  </bookViews>
  <sheets>
    <sheet name="Raport" sheetId="1" r:id="rId1"/>
  </sheets>
  <definedNames>
    <definedName name="_xlnm.Print_Titles" localSheetId="0">Raport!$A:$A</definedName>
  </definedNames>
  <calcPr calcId="152511"/>
</workbook>
</file>

<file path=xl/calcChain.xml><?xml version="1.0" encoding="utf-8"?>
<calcChain xmlns="http://schemas.openxmlformats.org/spreadsheetml/2006/main">
  <c r="X37" i="1" l="1"/>
  <c r="X26" i="1"/>
  <c r="X28" i="1"/>
  <c r="X12" i="1"/>
  <c r="X35" i="1"/>
  <c r="X25" i="1"/>
  <c r="X36" i="1"/>
  <c r="X14" i="1"/>
  <c r="X11" i="1"/>
  <c r="X17" i="1"/>
  <c r="X13" i="1"/>
  <c r="X23" i="1"/>
  <c r="X30" i="1"/>
  <c r="X21" i="1"/>
  <c r="X20" i="1"/>
  <c r="X19" i="1"/>
  <c r="X32" i="1"/>
  <c r="X9" i="1"/>
  <c r="X33" i="1"/>
  <c r="X24" i="1"/>
  <c r="X34" i="1"/>
  <c r="X29" i="1"/>
  <c r="X15" i="1"/>
  <c r="X16" i="1"/>
  <c r="X18" i="1"/>
  <c r="X10" i="1"/>
  <c r="X22" i="1"/>
  <c r="X27" i="1"/>
  <c r="X31" i="1"/>
</calcChain>
</file>

<file path=xl/sharedStrings.xml><?xml version="1.0" encoding="utf-8"?>
<sst xmlns="http://schemas.openxmlformats.org/spreadsheetml/2006/main" count="58" uniqueCount="58">
  <si>
    <t>Autoriteti Mediave Audiovizive</t>
  </si>
  <si>
    <t>Subjekti - Emisione</t>
  </si>
  <si>
    <t>Koha e plotë në minuta</t>
  </si>
  <si>
    <t>26/03/2021 - 23/04/2021</t>
  </si>
  <si>
    <t>Subjekti</t>
  </si>
  <si>
    <t>Report TV</t>
  </si>
  <si>
    <t>RTSH 24</t>
  </si>
  <si>
    <t>Euronews Albania</t>
  </si>
  <si>
    <t>News 24</t>
  </si>
  <si>
    <t>Abc News</t>
  </si>
  <si>
    <t>Rtv Ora</t>
  </si>
  <si>
    <t>Syri Tv</t>
  </si>
  <si>
    <t>Top Channel</t>
  </si>
  <si>
    <t>Shijak TV</t>
  </si>
  <si>
    <t>MCN</t>
  </si>
  <si>
    <t>A2 CNN</t>
  </si>
  <si>
    <t>Vizion Plus</t>
  </si>
  <si>
    <t>KlanTv</t>
  </si>
  <si>
    <t>RTSH 1</t>
  </si>
  <si>
    <t xml:space="preserve">Klan Plus </t>
  </si>
  <si>
    <t>Kanali 7</t>
  </si>
  <si>
    <t>Fax News</t>
  </si>
  <si>
    <t>Scan</t>
  </si>
  <si>
    <t>Ora News</t>
  </si>
  <si>
    <t>Top News</t>
  </si>
  <si>
    <t>Klan News</t>
  </si>
  <si>
    <t>RTSH 2</t>
  </si>
  <si>
    <t xml:space="preserve">ADR Partia Aleanca Demokracia e re </t>
  </si>
  <si>
    <t>AOKBPEK Aleanca Ora Kombëtare – Emigracioni – Bashkimi Popullor dhe Konservatorët</t>
  </si>
  <si>
    <t>BD Partia Bindja Demokratike</t>
  </si>
  <si>
    <t>BLD Partia Bashkimi Liberal Demokrat</t>
  </si>
  <si>
    <t>D Kandidat i Pavarur</t>
  </si>
  <si>
    <t>Kolegji Zgjedhor</t>
  </si>
  <si>
    <t>LN Lëvizja për Ndryshim</t>
  </si>
  <si>
    <t>LSI Lëvizja Socialiste për Integrim</t>
  </si>
  <si>
    <t>LZHK Lëvizja për Zhvillim Kombëtar</t>
  </si>
  <si>
    <t>NTH Nisma Thurje</t>
  </si>
  <si>
    <t>PAA Partia Agrare Ambientaliste</t>
  </si>
  <si>
    <t>PBDNJ Partia për Bashkimin dhe të Drejtat e Njeriut</t>
  </si>
  <si>
    <t>PBK Partia Balli Kombëtar</t>
  </si>
  <si>
    <t>PD -AN Partia Demokratike - Aleanca për Ndryshim</t>
  </si>
  <si>
    <t>PDIU Partia Drejtësi, Integrim dhe Unitet</t>
  </si>
  <si>
    <t>PDK Partia Demokristiane e Shqipërisë</t>
  </si>
  <si>
    <t>PD Partia Demokratike</t>
  </si>
  <si>
    <t xml:space="preserve">PKKA Partia Kombëtare Konservatore Albania </t>
  </si>
  <si>
    <t>PLDSH Lëvizja Demokratike Shqiptare</t>
  </si>
  <si>
    <t>PLL Partia Lëvizja e Legalitetit</t>
  </si>
  <si>
    <t>PLR Partia Levizja e Re</t>
  </si>
  <si>
    <t>Presidenca</t>
  </si>
  <si>
    <t>PR Partia Republikane Shqiptare</t>
  </si>
  <si>
    <t>PSD Partia Social Demokrate</t>
  </si>
  <si>
    <t>PS Partia Socialiste</t>
  </si>
  <si>
    <t>Qeveria</t>
  </si>
  <si>
    <t>VV Vetëvendosja</t>
  </si>
  <si>
    <t>zv Ministra të tjerë</t>
  </si>
  <si>
    <t>Totali</t>
  </si>
  <si>
    <t xml:space="preserve">TOTALI </t>
  </si>
  <si>
    <t>TABELA NR.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</si>
</sst>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1" xfId="0" applyFont="1" applyBorder="1"/>
    <xf numFmtId="0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workbookViewId="0">
      <selection activeCell="A6" sqref="A6"/>
    </sheetView>
  </sheetViews>
  <sheetFormatPr defaultRowHeight="15.75" x14ac:dyDescent="0.25"/>
  <cols>
    <col min="1" max="1" width="35.5703125" style="3" customWidth="1" collapsed="1"/>
    <col min="2" max="2" width="9.140625" style="3" bestFit="1" customWidth="1" collapsed="1"/>
    <col min="3" max="3" width="7.85546875" style="3" bestFit="1" customWidth="1" collapsed="1"/>
    <col min="4" max="4" width="9.140625" style="3" customWidth="1" collapsed="1"/>
    <col min="5" max="5" width="8" style="3" bestFit="1" customWidth="1" collapsed="1"/>
    <col min="6" max="6" width="9" style="3" bestFit="1" customWidth="1" collapsed="1"/>
    <col min="7" max="8" width="7.5703125" style="3" bestFit="1" customWidth="1" collapsed="1"/>
    <col min="9" max="9" width="11.140625" style="3" bestFit="1" customWidth="1" collapsed="1"/>
    <col min="10" max="10" width="8.5703125" style="3" bestFit="1" customWidth="1" collapsed="1"/>
    <col min="11" max="12" width="7.5703125" style="3" bestFit="1" customWidth="1" collapsed="1"/>
    <col min="13" max="13" width="9.7109375" style="3" bestFit="1" customWidth="1" collapsed="1"/>
    <col min="14" max="15" width="7.5703125" style="3" bestFit="1" customWidth="1" collapsed="1"/>
    <col min="16" max="16" width="9" style="3" bestFit="1" customWidth="1" collapsed="1"/>
    <col min="17" max="17" width="7.5703125" style="3" bestFit="1" customWidth="1" collapsed="1"/>
    <col min="18" max="18" width="8.85546875" style="3" bestFit="1" customWidth="1" collapsed="1"/>
    <col min="19" max="19" width="6.5703125" style="3" bestFit="1" customWidth="1" collapsed="1"/>
    <col min="20" max="21" width="9" style="3" bestFit="1" customWidth="1" collapsed="1"/>
    <col min="22" max="22" width="9.5703125" style="3" bestFit="1" customWidth="1" collapsed="1"/>
    <col min="23" max="23" width="6.85546875" style="3" bestFit="1" customWidth="1" collapsed="1"/>
    <col min="24" max="16384" width="9.140625" style="3"/>
  </cols>
  <sheetData>
    <row r="1" spans="1:2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4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x14ac:dyDescent="0.25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4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4" x14ac:dyDescent="0.25">
      <c r="A6" s="1" t="s">
        <v>57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4" ht="30.75" customHeight="1" x14ac:dyDescent="0.25">
      <c r="A8" s="7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56</v>
      </c>
    </row>
    <row r="9" spans="1:24" ht="18" customHeight="1" x14ac:dyDescent="0.25">
      <c r="A9" s="4" t="s">
        <v>43</v>
      </c>
      <c r="B9" s="5">
        <v>2219</v>
      </c>
      <c r="C9" s="5">
        <v>2071</v>
      </c>
      <c r="D9" s="5">
        <v>1269.5</v>
      </c>
      <c r="E9" s="5">
        <v>1114</v>
      </c>
      <c r="F9" s="5">
        <v>1030</v>
      </c>
      <c r="G9" s="5">
        <v>1098</v>
      </c>
      <c r="H9" s="5">
        <v>1341</v>
      </c>
      <c r="I9" s="5">
        <v>558</v>
      </c>
      <c r="J9" s="5">
        <v>1942</v>
      </c>
      <c r="K9" s="5">
        <v>671</v>
      </c>
      <c r="L9" s="5">
        <v>697</v>
      </c>
      <c r="M9" s="5">
        <v>392</v>
      </c>
      <c r="N9" s="5">
        <v>638</v>
      </c>
      <c r="O9" s="5">
        <v>658</v>
      </c>
      <c r="P9" s="5">
        <v>439</v>
      </c>
      <c r="Q9" s="5">
        <v>406.3</v>
      </c>
      <c r="R9" s="5">
        <v>659</v>
      </c>
      <c r="S9" s="5">
        <v>330</v>
      </c>
      <c r="T9" s="5">
        <v>336</v>
      </c>
      <c r="U9" s="5">
        <v>221</v>
      </c>
      <c r="V9" s="5">
        <v>34</v>
      </c>
      <c r="W9" s="5">
        <v>0</v>
      </c>
      <c r="X9" s="6">
        <f>SUM(B9:W9)</f>
        <v>18123.8</v>
      </c>
    </row>
    <row r="10" spans="1:24" ht="18" customHeight="1" x14ac:dyDescent="0.25">
      <c r="A10" s="4" t="s">
        <v>51</v>
      </c>
      <c r="B10" s="5">
        <v>952</v>
      </c>
      <c r="C10" s="5">
        <v>1238</v>
      </c>
      <c r="D10" s="5">
        <v>2110.3000000000002</v>
      </c>
      <c r="E10" s="5">
        <v>1513</v>
      </c>
      <c r="F10" s="5">
        <v>1206</v>
      </c>
      <c r="G10" s="5">
        <v>1211</v>
      </c>
      <c r="H10" s="5">
        <v>348</v>
      </c>
      <c r="I10" s="5">
        <v>1540</v>
      </c>
      <c r="J10" s="5">
        <v>0</v>
      </c>
      <c r="K10" s="5">
        <v>621</v>
      </c>
      <c r="L10" s="5">
        <v>728</v>
      </c>
      <c r="M10" s="5">
        <v>852</v>
      </c>
      <c r="N10" s="5">
        <v>816</v>
      </c>
      <c r="O10" s="5">
        <v>624</v>
      </c>
      <c r="P10" s="5">
        <v>927</v>
      </c>
      <c r="Q10" s="5">
        <v>754.5</v>
      </c>
      <c r="R10" s="5">
        <v>367</v>
      </c>
      <c r="S10" s="5">
        <v>376</v>
      </c>
      <c r="T10" s="5">
        <v>200</v>
      </c>
      <c r="U10" s="5">
        <v>217</v>
      </c>
      <c r="V10" s="5">
        <v>41</v>
      </c>
      <c r="W10" s="5">
        <v>0</v>
      </c>
      <c r="X10" s="6">
        <f>SUM(B10:W10)</f>
        <v>16641.8</v>
      </c>
    </row>
    <row r="11" spans="1:24" ht="18" customHeight="1" x14ac:dyDescent="0.25">
      <c r="A11" s="4" t="s">
        <v>34</v>
      </c>
      <c r="B11" s="5">
        <v>224</v>
      </c>
      <c r="C11" s="5">
        <v>508</v>
      </c>
      <c r="D11" s="5">
        <v>172</v>
      </c>
      <c r="E11" s="5">
        <v>450</v>
      </c>
      <c r="F11" s="5">
        <v>254</v>
      </c>
      <c r="G11" s="5">
        <v>364</v>
      </c>
      <c r="H11" s="5">
        <v>273</v>
      </c>
      <c r="I11" s="5">
        <v>131</v>
      </c>
      <c r="J11" s="5">
        <v>350</v>
      </c>
      <c r="K11" s="5">
        <v>352</v>
      </c>
      <c r="L11" s="5">
        <v>205</v>
      </c>
      <c r="M11" s="5">
        <v>213</v>
      </c>
      <c r="N11" s="5">
        <v>130</v>
      </c>
      <c r="O11" s="5">
        <v>191</v>
      </c>
      <c r="P11" s="5">
        <v>126</v>
      </c>
      <c r="Q11" s="5">
        <v>111.5</v>
      </c>
      <c r="R11" s="5">
        <v>211</v>
      </c>
      <c r="S11" s="5">
        <v>208</v>
      </c>
      <c r="T11" s="5">
        <v>153</v>
      </c>
      <c r="U11" s="5">
        <v>44</v>
      </c>
      <c r="V11" s="5">
        <v>0</v>
      </c>
      <c r="W11" s="5">
        <v>0</v>
      </c>
      <c r="X11" s="6">
        <f>SUM(B11:W11)</f>
        <v>4670.5</v>
      </c>
    </row>
    <row r="12" spans="1:24" ht="18" customHeight="1" x14ac:dyDescent="0.25">
      <c r="A12" s="4" t="s">
        <v>29</v>
      </c>
      <c r="B12" s="5">
        <v>55</v>
      </c>
      <c r="C12" s="5">
        <v>5</v>
      </c>
      <c r="D12" s="5">
        <v>186.5</v>
      </c>
      <c r="E12" s="5">
        <v>125</v>
      </c>
      <c r="F12" s="5">
        <v>231</v>
      </c>
      <c r="G12" s="5">
        <v>220</v>
      </c>
      <c r="H12" s="5">
        <v>107</v>
      </c>
      <c r="I12" s="5">
        <v>98</v>
      </c>
      <c r="J12" s="5">
        <v>0</v>
      </c>
      <c r="K12" s="5">
        <v>52</v>
      </c>
      <c r="L12" s="5">
        <v>156</v>
      </c>
      <c r="M12" s="5">
        <v>146</v>
      </c>
      <c r="N12" s="5">
        <v>86</v>
      </c>
      <c r="O12" s="5">
        <v>161</v>
      </c>
      <c r="P12" s="5">
        <v>47</v>
      </c>
      <c r="Q12" s="5">
        <v>69</v>
      </c>
      <c r="R12" s="5">
        <v>0</v>
      </c>
      <c r="S12" s="5">
        <v>0</v>
      </c>
      <c r="T12" s="5">
        <v>38</v>
      </c>
      <c r="U12" s="5">
        <v>31</v>
      </c>
      <c r="V12" s="5">
        <v>0</v>
      </c>
      <c r="W12" s="5">
        <v>0</v>
      </c>
      <c r="X12" s="6">
        <f>SUM(B12:W12)</f>
        <v>1813.5</v>
      </c>
    </row>
    <row r="13" spans="1:24" ht="18" customHeight="1" x14ac:dyDescent="0.25">
      <c r="A13" s="4" t="s">
        <v>36</v>
      </c>
      <c r="B13" s="5">
        <v>204</v>
      </c>
      <c r="C13" s="5">
        <v>6</v>
      </c>
      <c r="D13" s="5">
        <v>257.89999999999998</v>
      </c>
      <c r="E13" s="5">
        <v>97</v>
      </c>
      <c r="F13" s="5">
        <v>30</v>
      </c>
      <c r="G13" s="5">
        <v>20</v>
      </c>
      <c r="H13" s="5">
        <v>0</v>
      </c>
      <c r="I13" s="5">
        <v>0</v>
      </c>
      <c r="J13" s="5">
        <v>0</v>
      </c>
      <c r="K13" s="5">
        <v>327</v>
      </c>
      <c r="L13" s="5">
        <v>73</v>
      </c>
      <c r="M13" s="5">
        <v>108</v>
      </c>
      <c r="N13" s="5">
        <v>30</v>
      </c>
      <c r="O13" s="5">
        <v>136</v>
      </c>
      <c r="P13" s="5">
        <v>29</v>
      </c>
      <c r="Q13" s="5">
        <v>81.2</v>
      </c>
      <c r="R13" s="5">
        <v>0</v>
      </c>
      <c r="S13" s="5">
        <v>19</v>
      </c>
      <c r="T13" s="5">
        <v>0</v>
      </c>
      <c r="U13" s="5">
        <v>0</v>
      </c>
      <c r="V13" s="5">
        <v>0</v>
      </c>
      <c r="W13" s="5">
        <v>22</v>
      </c>
      <c r="X13" s="6">
        <f>SUM(B13:W13)</f>
        <v>1440.1000000000001</v>
      </c>
    </row>
    <row r="14" spans="1:24" ht="18" customHeight="1" x14ac:dyDescent="0.25">
      <c r="A14" s="4" t="s">
        <v>33</v>
      </c>
      <c r="B14" s="5">
        <v>111</v>
      </c>
      <c r="C14" s="5">
        <v>76</v>
      </c>
      <c r="D14" s="5">
        <v>9.4</v>
      </c>
      <c r="E14" s="5">
        <v>118</v>
      </c>
      <c r="F14" s="5">
        <v>43</v>
      </c>
      <c r="G14" s="5">
        <v>24</v>
      </c>
      <c r="H14" s="5">
        <v>0</v>
      </c>
      <c r="I14" s="5">
        <v>28</v>
      </c>
      <c r="J14" s="5">
        <v>0</v>
      </c>
      <c r="K14" s="5">
        <v>354</v>
      </c>
      <c r="L14" s="5">
        <v>49</v>
      </c>
      <c r="M14" s="5">
        <v>50</v>
      </c>
      <c r="N14" s="5">
        <v>18</v>
      </c>
      <c r="O14" s="5">
        <v>54</v>
      </c>
      <c r="P14" s="5">
        <v>17</v>
      </c>
      <c r="Q14" s="5">
        <v>9</v>
      </c>
      <c r="R14" s="5">
        <v>0</v>
      </c>
      <c r="S14" s="5">
        <v>0</v>
      </c>
      <c r="T14" s="5">
        <v>0</v>
      </c>
      <c r="U14" s="5">
        <v>16</v>
      </c>
      <c r="V14" s="5">
        <v>0</v>
      </c>
      <c r="W14" s="5">
        <v>0</v>
      </c>
      <c r="X14" s="6">
        <f>SUM(B14:W14)</f>
        <v>976.4</v>
      </c>
    </row>
    <row r="15" spans="1:24" ht="18" customHeight="1" x14ac:dyDescent="0.25">
      <c r="A15" s="4" t="s">
        <v>48</v>
      </c>
      <c r="B15" s="5">
        <v>27</v>
      </c>
      <c r="C15" s="5">
        <v>0</v>
      </c>
      <c r="D15" s="5">
        <v>0</v>
      </c>
      <c r="E15" s="5">
        <v>0</v>
      </c>
      <c r="F15" s="5">
        <v>109</v>
      </c>
      <c r="G15" s="5">
        <v>0</v>
      </c>
      <c r="H15" s="5">
        <v>308</v>
      </c>
      <c r="I15" s="5">
        <v>0</v>
      </c>
      <c r="J15" s="5">
        <v>60</v>
      </c>
      <c r="K15" s="5">
        <v>0</v>
      </c>
      <c r="L15" s="5">
        <v>13</v>
      </c>
      <c r="M15" s="5">
        <v>2</v>
      </c>
      <c r="N15" s="5">
        <v>112</v>
      </c>
      <c r="O15" s="5">
        <v>0</v>
      </c>
      <c r="P15" s="5">
        <v>112</v>
      </c>
      <c r="Q15" s="5">
        <v>46.6</v>
      </c>
      <c r="R15" s="5">
        <v>0</v>
      </c>
      <c r="S15" s="5">
        <v>0</v>
      </c>
      <c r="T15" s="5">
        <v>17</v>
      </c>
      <c r="U15" s="5">
        <v>13</v>
      </c>
      <c r="V15" s="5">
        <v>20</v>
      </c>
      <c r="W15" s="5">
        <v>0</v>
      </c>
      <c r="X15" s="6">
        <f>SUM(B15:W15)</f>
        <v>839.6</v>
      </c>
    </row>
    <row r="16" spans="1:24" ht="18" customHeight="1" x14ac:dyDescent="0.25">
      <c r="A16" s="4" t="s">
        <v>49</v>
      </c>
      <c r="B16" s="5">
        <v>121</v>
      </c>
      <c r="C16" s="5">
        <v>0</v>
      </c>
      <c r="D16" s="5">
        <v>0</v>
      </c>
      <c r="E16" s="5">
        <v>62</v>
      </c>
      <c r="F16" s="5">
        <v>181</v>
      </c>
      <c r="G16" s="5">
        <v>156</v>
      </c>
      <c r="H16" s="5">
        <v>0</v>
      </c>
      <c r="I16" s="5">
        <v>0</v>
      </c>
      <c r="J16" s="5">
        <v>0</v>
      </c>
      <c r="K16" s="5">
        <v>33</v>
      </c>
      <c r="L16" s="5">
        <v>45</v>
      </c>
      <c r="M16" s="5">
        <v>43</v>
      </c>
      <c r="N16" s="5">
        <v>0</v>
      </c>
      <c r="O16" s="5">
        <v>0</v>
      </c>
      <c r="P16" s="5">
        <v>0</v>
      </c>
      <c r="Q16" s="5">
        <v>20</v>
      </c>
      <c r="R16" s="5">
        <v>18</v>
      </c>
      <c r="S16" s="5">
        <v>0</v>
      </c>
      <c r="T16" s="5">
        <v>40</v>
      </c>
      <c r="U16" s="5">
        <v>0</v>
      </c>
      <c r="V16" s="5">
        <v>0</v>
      </c>
      <c r="W16" s="5">
        <v>0</v>
      </c>
      <c r="X16" s="6">
        <f>SUM(B16:W16)</f>
        <v>719</v>
      </c>
    </row>
    <row r="17" spans="1:24" ht="18" customHeight="1" x14ac:dyDescent="0.25">
      <c r="A17" s="4" t="s">
        <v>35</v>
      </c>
      <c r="B17" s="5">
        <v>116</v>
      </c>
      <c r="C17" s="5">
        <v>0</v>
      </c>
      <c r="D17" s="5">
        <v>0</v>
      </c>
      <c r="E17" s="5">
        <v>0</v>
      </c>
      <c r="F17" s="5">
        <v>32</v>
      </c>
      <c r="G17" s="5">
        <v>32</v>
      </c>
      <c r="H17" s="5">
        <v>320</v>
      </c>
      <c r="I17" s="5">
        <v>21</v>
      </c>
      <c r="J17" s="5">
        <v>0</v>
      </c>
      <c r="K17" s="5">
        <v>0</v>
      </c>
      <c r="L17" s="5">
        <v>17</v>
      </c>
      <c r="M17" s="5">
        <v>25</v>
      </c>
      <c r="N17" s="5">
        <v>44</v>
      </c>
      <c r="O17" s="5">
        <v>0</v>
      </c>
      <c r="P17" s="5">
        <v>44</v>
      </c>
      <c r="Q17" s="5">
        <v>20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6">
        <f>SUM(B17:W17)</f>
        <v>671</v>
      </c>
    </row>
    <row r="18" spans="1:24" ht="18" customHeight="1" x14ac:dyDescent="0.25">
      <c r="A18" s="4" t="s">
        <v>50</v>
      </c>
      <c r="B18" s="5">
        <v>23</v>
      </c>
      <c r="C18" s="5">
        <v>87</v>
      </c>
      <c r="D18" s="5">
        <v>37</v>
      </c>
      <c r="E18" s="5">
        <v>0</v>
      </c>
      <c r="F18" s="5">
        <v>0</v>
      </c>
      <c r="G18" s="5">
        <v>0</v>
      </c>
      <c r="H18" s="5">
        <v>28</v>
      </c>
      <c r="I18" s="5">
        <v>78</v>
      </c>
      <c r="J18" s="5">
        <v>0</v>
      </c>
      <c r="K18" s="5">
        <v>0</v>
      </c>
      <c r="L18" s="5">
        <v>0</v>
      </c>
      <c r="M18" s="5">
        <v>13</v>
      </c>
      <c r="N18" s="5">
        <v>13</v>
      </c>
      <c r="O18" s="5">
        <v>31</v>
      </c>
      <c r="P18" s="5">
        <v>12</v>
      </c>
      <c r="Q18" s="5">
        <v>13</v>
      </c>
      <c r="R18" s="5">
        <v>0</v>
      </c>
      <c r="S18" s="5">
        <v>0</v>
      </c>
      <c r="T18" s="5">
        <v>14</v>
      </c>
      <c r="U18" s="5">
        <v>95</v>
      </c>
      <c r="V18" s="5">
        <v>0</v>
      </c>
      <c r="W18" s="5">
        <v>0</v>
      </c>
      <c r="X18" s="6">
        <f>SUM(B18:W18)</f>
        <v>444</v>
      </c>
    </row>
    <row r="19" spans="1:24" ht="18" customHeight="1" x14ac:dyDescent="0.25">
      <c r="A19" s="4" t="s">
        <v>41</v>
      </c>
      <c r="B19" s="5">
        <v>65</v>
      </c>
      <c r="C19" s="5">
        <v>231</v>
      </c>
      <c r="D19" s="5">
        <v>0</v>
      </c>
      <c r="E19" s="5">
        <v>32</v>
      </c>
      <c r="F19" s="5">
        <v>123</v>
      </c>
      <c r="G19" s="5">
        <v>0</v>
      </c>
      <c r="H19" s="5">
        <v>4</v>
      </c>
      <c r="I19" s="5">
        <v>19</v>
      </c>
      <c r="J19" s="5">
        <v>0</v>
      </c>
      <c r="K19" s="5">
        <v>6</v>
      </c>
      <c r="L19" s="5">
        <v>44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25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6">
        <f>SUM(B19:W19)</f>
        <v>549</v>
      </c>
    </row>
    <row r="20" spans="1:24" ht="18" customHeight="1" x14ac:dyDescent="0.25">
      <c r="A20" s="4" t="s">
        <v>40</v>
      </c>
      <c r="B20" s="5">
        <v>0</v>
      </c>
      <c r="C20" s="5">
        <v>6</v>
      </c>
      <c r="D20" s="5">
        <v>90.4</v>
      </c>
      <c r="E20" s="5">
        <v>142</v>
      </c>
      <c r="F20" s="5">
        <v>71</v>
      </c>
      <c r="G20" s="5">
        <v>0</v>
      </c>
      <c r="H20" s="5">
        <v>0</v>
      </c>
      <c r="I20" s="5">
        <v>0</v>
      </c>
      <c r="J20" s="5">
        <v>107</v>
      </c>
      <c r="K20" s="5">
        <v>0</v>
      </c>
      <c r="L20" s="5">
        <v>0</v>
      </c>
      <c r="M20" s="5">
        <v>11</v>
      </c>
      <c r="N20" s="5">
        <v>0</v>
      </c>
      <c r="O20" s="5">
        <v>0</v>
      </c>
      <c r="P20" s="5">
        <v>0</v>
      </c>
      <c r="Q20" s="5">
        <v>11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6">
        <f>SUM(B20:W20)</f>
        <v>438.4</v>
      </c>
    </row>
    <row r="21" spans="1:24" ht="18" customHeight="1" x14ac:dyDescent="0.25">
      <c r="A21" s="4" t="s">
        <v>39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110</v>
      </c>
      <c r="H21" s="5">
        <v>0</v>
      </c>
      <c r="I21" s="5">
        <v>0</v>
      </c>
      <c r="J21" s="5">
        <v>0</v>
      </c>
      <c r="K21" s="5">
        <v>0</v>
      </c>
      <c r="L21" s="5">
        <v>14</v>
      </c>
      <c r="M21" s="5">
        <v>0</v>
      </c>
      <c r="N21" s="5">
        <v>0</v>
      </c>
      <c r="O21" s="5">
        <v>10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6">
        <f>SUM(B21:W21)</f>
        <v>134</v>
      </c>
    </row>
    <row r="22" spans="1:24" ht="18" customHeight="1" x14ac:dyDescent="0.25">
      <c r="A22" s="4" t="s">
        <v>52</v>
      </c>
      <c r="B22" s="5">
        <v>49</v>
      </c>
      <c r="C22" s="5">
        <v>3</v>
      </c>
      <c r="D22" s="5">
        <v>0</v>
      </c>
      <c r="E22" s="5">
        <v>22</v>
      </c>
      <c r="F22" s="5">
        <v>26</v>
      </c>
      <c r="G22" s="5">
        <v>0</v>
      </c>
      <c r="H22" s="5">
        <v>0</v>
      </c>
      <c r="I22" s="5">
        <v>106</v>
      </c>
      <c r="J22" s="5">
        <v>0</v>
      </c>
      <c r="K22" s="5">
        <v>0</v>
      </c>
      <c r="L22" s="5">
        <v>30</v>
      </c>
      <c r="M22" s="5">
        <v>0</v>
      </c>
      <c r="N22" s="5">
        <v>19</v>
      </c>
      <c r="O22" s="5">
        <v>0</v>
      </c>
      <c r="P22" s="5">
        <v>32</v>
      </c>
      <c r="Q22" s="5">
        <v>34</v>
      </c>
      <c r="R22" s="5">
        <v>0</v>
      </c>
      <c r="S22" s="5">
        <v>0</v>
      </c>
      <c r="T22" s="5">
        <v>14</v>
      </c>
      <c r="U22" s="5">
        <v>11</v>
      </c>
      <c r="V22" s="5">
        <v>0</v>
      </c>
      <c r="W22" s="5">
        <v>0</v>
      </c>
      <c r="X22" s="6">
        <f>SUM(B22:W22)</f>
        <v>346</v>
      </c>
    </row>
    <row r="23" spans="1:24" ht="18" customHeight="1" x14ac:dyDescent="0.25">
      <c r="A23" s="4" t="s">
        <v>37</v>
      </c>
      <c r="B23" s="5">
        <v>15</v>
      </c>
      <c r="C23" s="5">
        <v>0</v>
      </c>
      <c r="D23" s="5">
        <v>0</v>
      </c>
      <c r="E23" s="5">
        <v>0</v>
      </c>
      <c r="F23" s="5">
        <v>30</v>
      </c>
      <c r="G23" s="5">
        <v>0</v>
      </c>
      <c r="H23" s="5">
        <v>108</v>
      </c>
      <c r="I23" s="5">
        <v>10</v>
      </c>
      <c r="J23" s="5">
        <v>33</v>
      </c>
      <c r="K23" s="5">
        <v>11</v>
      </c>
      <c r="L23" s="5">
        <v>0</v>
      </c>
      <c r="M23" s="5">
        <v>0</v>
      </c>
      <c r="N23" s="5">
        <v>39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18</v>
      </c>
      <c r="U23" s="5">
        <v>0</v>
      </c>
      <c r="V23" s="5">
        <v>0</v>
      </c>
      <c r="W23" s="5">
        <v>0</v>
      </c>
      <c r="X23" s="6">
        <f>SUM(B23:W23)</f>
        <v>264</v>
      </c>
    </row>
    <row r="24" spans="1:24" ht="18" customHeight="1" x14ac:dyDescent="0.25">
      <c r="A24" s="4" t="s">
        <v>45</v>
      </c>
      <c r="B24" s="5">
        <v>56</v>
      </c>
      <c r="C24" s="5">
        <v>5</v>
      </c>
      <c r="D24" s="5">
        <v>0</v>
      </c>
      <c r="E24" s="5">
        <v>38</v>
      </c>
      <c r="F24" s="5">
        <v>39</v>
      </c>
      <c r="G24" s="5">
        <v>0</v>
      </c>
      <c r="H24" s="5">
        <v>0</v>
      </c>
      <c r="I24" s="5">
        <v>0</v>
      </c>
      <c r="J24" s="5">
        <v>0</v>
      </c>
      <c r="K24" s="5">
        <v>23</v>
      </c>
      <c r="L24" s="5">
        <v>0</v>
      </c>
      <c r="M24" s="5">
        <v>38</v>
      </c>
      <c r="N24" s="5">
        <v>0</v>
      </c>
      <c r="O24" s="5">
        <v>32</v>
      </c>
      <c r="P24" s="5">
        <v>0</v>
      </c>
      <c r="Q24" s="5">
        <v>0</v>
      </c>
      <c r="R24" s="5">
        <v>21</v>
      </c>
      <c r="S24" s="5">
        <v>0</v>
      </c>
      <c r="T24" s="5">
        <v>22</v>
      </c>
      <c r="U24" s="5">
        <v>0</v>
      </c>
      <c r="V24" s="5">
        <v>0</v>
      </c>
      <c r="W24" s="5">
        <v>0</v>
      </c>
      <c r="X24" s="6">
        <f>SUM(B24:W24)</f>
        <v>274</v>
      </c>
    </row>
    <row r="25" spans="1:24" ht="18" customHeight="1" x14ac:dyDescent="0.25">
      <c r="A25" s="4" t="s">
        <v>31</v>
      </c>
      <c r="B25" s="5">
        <v>89</v>
      </c>
      <c r="C25" s="5">
        <v>5</v>
      </c>
      <c r="D25" s="5">
        <v>0</v>
      </c>
      <c r="E25" s="5">
        <v>0</v>
      </c>
      <c r="F25" s="5">
        <v>0</v>
      </c>
      <c r="G25" s="5">
        <v>0</v>
      </c>
      <c r="H25" s="5">
        <v>66</v>
      </c>
      <c r="I25" s="5">
        <v>0</v>
      </c>
      <c r="J25" s="5">
        <v>0</v>
      </c>
      <c r="K25" s="5">
        <v>6</v>
      </c>
      <c r="L25" s="5">
        <v>24</v>
      </c>
      <c r="M25" s="5">
        <v>12</v>
      </c>
      <c r="N25" s="5">
        <v>0</v>
      </c>
      <c r="O25" s="5">
        <v>14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6">
        <f>SUM(B25:W25)</f>
        <v>217</v>
      </c>
    </row>
    <row r="26" spans="1:24" ht="18" customHeight="1" x14ac:dyDescent="0.25">
      <c r="A26" s="4" t="s">
        <v>27</v>
      </c>
      <c r="B26" s="5">
        <v>17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9</v>
      </c>
      <c r="I26" s="5">
        <v>85</v>
      </c>
      <c r="J26" s="5">
        <v>0</v>
      </c>
      <c r="K26" s="5">
        <v>0</v>
      </c>
      <c r="L26" s="5">
        <v>10</v>
      </c>
      <c r="M26" s="5">
        <v>0</v>
      </c>
      <c r="N26" s="5">
        <v>0</v>
      </c>
      <c r="O26" s="5">
        <v>15</v>
      </c>
      <c r="P26" s="5">
        <v>0</v>
      </c>
      <c r="Q26" s="5">
        <v>0</v>
      </c>
      <c r="R26" s="5">
        <v>54</v>
      </c>
      <c r="S26" s="5">
        <v>0</v>
      </c>
      <c r="T26" s="5">
        <v>0</v>
      </c>
      <c r="U26" s="5">
        <v>30</v>
      </c>
      <c r="V26" s="5">
        <v>0</v>
      </c>
      <c r="W26" s="5">
        <v>0</v>
      </c>
      <c r="X26" s="6">
        <f>SUM(B26:W26)</f>
        <v>220</v>
      </c>
    </row>
    <row r="27" spans="1:24" ht="18" customHeight="1" x14ac:dyDescent="0.25">
      <c r="A27" s="4" t="s">
        <v>53</v>
      </c>
      <c r="B27" s="5">
        <v>0</v>
      </c>
      <c r="C27" s="5">
        <v>0</v>
      </c>
      <c r="D27" s="5">
        <v>0</v>
      </c>
      <c r="E27" s="5">
        <v>58</v>
      </c>
      <c r="F27" s="5">
        <v>31</v>
      </c>
      <c r="G27" s="5">
        <v>24</v>
      </c>
      <c r="H27" s="5">
        <v>0</v>
      </c>
      <c r="I27" s="5">
        <v>0</v>
      </c>
      <c r="J27" s="5">
        <v>0</v>
      </c>
      <c r="K27" s="5">
        <v>0</v>
      </c>
      <c r="L27" s="5">
        <v>41</v>
      </c>
      <c r="M27" s="5">
        <v>18</v>
      </c>
      <c r="N27" s="5">
        <v>5</v>
      </c>
      <c r="O27" s="5">
        <v>3</v>
      </c>
      <c r="P27" s="5">
        <v>5</v>
      </c>
      <c r="Q27" s="5">
        <v>0</v>
      </c>
      <c r="R27" s="5">
        <v>0</v>
      </c>
      <c r="S27" s="5">
        <v>0</v>
      </c>
      <c r="T27" s="5">
        <v>32</v>
      </c>
      <c r="U27" s="5">
        <v>0</v>
      </c>
      <c r="V27" s="5">
        <v>0</v>
      </c>
      <c r="W27" s="5">
        <v>0</v>
      </c>
      <c r="X27" s="6">
        <f>SUM(B27:W27)</f>
        <v>217</v>
      </c>
    </row>
    <row r="28" spans="1:24" ht="18" customHeight="1" x14ac:dyDescent="0.25">
      <c r="A28" s="4" t="s">
        <v>28</v>
      </c>
      <c r="B28" s="5">
        <v>0</v>
      </c>
      <c r="C28" s="5">
        <v>30</v>
      </c>
      <c r="D28" s="5">
        <v>0</v>
      </c>
      <c r="E28" s="5">
        <v>0</v>
      </c>
      <c r="F28" s="5">
        <v>0</v>
      </c>
      <c r="G28" s="5">
        <v>112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10</v>
      </c>
      <c r="P28" s="5">
        <v>0</v>
      </c>
      <c r="Q28" s="5">
        <v>0</v>
      </c>
      <c r="R28" s="5">
        <v>0</v>
      </c>
      <c r="S28" s="5">
        <v>0</v>
      </c>
      <c r="T28" s="5">
        <v>21</v>
      </c>
      <c r="U28" s="5">
        <v>0</v>
      </c>
      <c r="V28" s="5">
        <v>0</v>
      </c>
      <c r="W28" s="5">
        <v>0</v>
      </c>
      <c r="X28" s="6">
        <f>SUM(B28:W28)</f>
        <v>173</v>
      </c>
    </row>
    <row r="29" spans="1:24" ht="18" customHeight="1" x14ac:dyDescent="0.25">
      <c r="A29" s="4" t="s">
        <v>47</v>
      </c>
      <c r="B29" s="5">
        <v>0</v>
      </c>
      <c r="C29" s="5">
        <v>0</v>
      </c>
      <c r="D29" s="5">
        <v>9.4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26</v>
      </c>
      <c r="N29" s="5">
        <v>0</v>
      </c>
      <c r="O29" s="5">
        <v>6</v>
      </c>
      <c r="P29" s="5">
        <v>0</v>
      </c>
      <c r="Q29" s="5">
        <v>8</v>
      </c>
      <c r="R29" s="5">
        <v>43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6">
        <f>SUM(B29:W29)</f>
        <v>92.4</v>
      </c>
    </row>
    <row r="30" spans="1:24" ht="18" customHeight="1" x14ac:dyDescent="0.25">
      <c r="A30" s="4" t="s">
        <v>38</v>
      </c>
      <c r="B30" s="5">
        <v>0</v>
      </c>
      <c r="C30" s="5">
        <v>0</v>
      </c>
      <c r="D30" s="5">
        <v>54.4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14</v>
      </c>
      <c r="M30" s="5">
        <v>49</v>
      </c>
      <c r="N30" s="5">
        <v>0</v>
      </c>
      <c r="O30" s="5">
        <v>0</v>
      </c>
      <c r="P30" s="5">
        <v>0</v>
      </c>
      <c r="Q30" s="5">
        <v>44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6">
        <f>SUM(B30:W30)</f>
        <v>161.4</v>
      </c>
    </row>
    <row r="31" spans="1:24" ht="18" customHeight="1" x14ac:dyDescent="0.25">
      <c r="A31" s="4" t="s">
        <v>54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40</v>
      </c>
      <c r="M31" s="5">
        <v>0</v>
      </c>
      <c r="N31" s="5">
        <v>33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6">
        <f>SUM(B31:W31)</f>
        <v>73</v>
      </c>
    </row>
    <row r="32" spans="1:24" ht="18" customHeight="1" x14ac:dyDescent="0.25">
      <c r="A32" s="4" t="s">
        <v>42</v>
      </c>
      <c r="B32" s="5">
        <v>24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23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6">
        <f>SUM(B32:W32)</f>
        <v>47</v>
      </c>
    </row>
    <row r="33" spans="1:24" ht="18" customHeight="1" x14ac:dyDescent="0.25">
      <c r="A33" s="4" t="s">
        <v>44</v>
      </c>
      <c r="B33" s="5">
        <v>0</v>
      </c>
      <c r="C33" s="5">
        <v>30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6">
        <f>SUM(B33:W33)</f>
        <v>30</v>
      </c>
    </row>
    <row r="34" spans="1:24" ht="18" customHeight="1" x14ac:dyDescent="0.25">
      <c r="A34" s="4" t="s">
        <v>46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25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6">
        <f>SUM(B34:W34)</f>
        <v>25</v>
      </c>
    </row>
    <row r="35" spans="1:24" ht="18" customHeight="1" x14ac:dyDescent="0.25">
      <c r="A35" s="4" t="s">
        <v>30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17</v>
      </c>
      <c r="U35" s="5">
        <v>0</v>
      </c>
      <c r="V35" s="5">
        <v>0</v>
      </c>
      <c r="W35" s="5">
        <v>0</v>
      </c>
      <c r="X35" s="6">
        <f>SUM(B35:W35)</f>
        <v>17</v>
      </c>
    </row>
    <row r="36" spans="1:24" ht="18" customHeight="1" x14ac:dyDescent="0.25">
      <c r="A36" s="4" t="s">
        <v>32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12</v>
      </c>
      <c r="V36" s="5">
        <v>0</v>
      </c>
      <c r="W36" s="5">
        <v>0</v>
      </c>
      <c r="X36" s="6">
        <f>SUM(B36:W36)</f>
        <v>12</v>
      </c>
    </row>
    <row r="37" spans="1:24" ht="18" customHeight="1" x14ac:dyDescent="0.25">
      <c r="A37" s="4" t="s">
        <v>55</v>
      </c>
      <c r="B37" s="5">
        <v>4367</v>
      </c>
      <c r="C37" s="5">
        <v>4301</v>
      </c>
      <c r="D37" s="5">
        <v>4196.8</v>
      </c>
      <c r="E37" s="5">
        <v>3771</v>
      </c>
      <c r="F37" s="5">
        <v>3436</v>
      </c>
      <c r="G37" s="5">
        <v>3371</v>
      </c>
      <c r="H37" s="5">
        <v>2912</v>
      </c>
      <c r="I37" s="5">
        <v>2674</v>
      </c>
      <c r="J37" s="5">
        <v>2492</v>
      </c>
      <c r="K37" s="5">
        <v>2456</v>
      </c>
      <c r="L37" s="5">
        <v>2223</v>
      </c>
      <c r="M37" s="5">
        <v>1998</v>
      </c>
      <c r="N37" s="5">
        <v>1983</v>
      </c>
      <c r="O37" s="5">
        <v>1945</v>
      </c>
      <c r="P37" s="5">
        <v>1790</v>
      </c>
      <c r="Q37" s="5">
        <v>1629.1</v>
      </c>
      <c r="R37" s="5">
        <v>1423</v>
      </c>
      <c r="S37" s="5">
        <v>933</v>
      </c>
      <c r="T37" s="5">
        <v>922</v>
      </c>
      <c r="U37" s="5">
        <v>690</v>
      </c>
      <c r="V37" s="5">
        <v>95</v>
      </c>
      <c r="W37" s="5">
        <v>22</v>
      </c>
      <c r="X37" s="6">
        <f>SUM(B37:W37)</f>
        <v>49629.9</v>
      </c>
    </row>
  </sheetData>
  <sortState ref="A9:BC50">
    <sortCondition descending="1" ref="X9:X50"/>
  </sortState>
  <pageMargins left="0.25" right="0.25" top="0.75" bottom="0.75" header="0.3" footer="0.3"/>
  <pageSetup paperSize="9" scale="70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Raport</vt:lpstr>
      <vt:lpstr>Raport!Print_Titles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AMA</cp:lastModifiedBy>
  <cp:lastPrinted>2021-04-26T09:47:26Z</cp:lastPrinted>
  <dcterms:created xsi:type="dcterms:W3CDTF">2021-04-26T09:42:30Z</dcterms:created>
  <dcterms:modified xsi:type="dcterms:W3CDTF">2021-05-04T08:29:16Z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2.5.2</vt:lpwstr>
  </property>
</Properties>
</file>