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torimet\monitorim zgjedhje\2021 zgjedhjet prill 2021\monitorimet ditore\raportet 26.03.2021 - 23.04.2021\"/>
    </mc:Choice>
  </mc:AlternateContent>
  <bookViews>
    <workbookView xWindow="0" yWindow="0" windowWidth="28800" windowHeight="11745"/>
  </bookViews>
  <sheets>
    <sheet name="Raport" sheetId="1" r:id="rId1"/>
  </sheets>
  <definedNames>
    <definedName name="_xlnm.Print_Titles" localSheetId="0">Raport!$A:$A</definedName>
  </definedNames>
  <calcPr calcId="152511"/>
</workbook>
</file>

<file path=xl/calcChain.xml><?xml version="1.0" encoding="utf-8"?>
<calcChain xmlns="http://schemas.openxmlformats.org/spreadsheetml/2006/main">
  <c r="AD28" i="1" l="1"/>
  <c r="AD21" i="1"/>
  <c r="AD17" i="1"/>
  <c r="AD19" i="1"/>
  <c r="AD20" i="1"/>
  <c r="AD26" i="1"/>
  <c r="AD11" i="1"/>
  <c r="AD15" i="1"/>
  <c r="AD16" i="1"/>
  <c r="AD18" i="1"/>
  <c r="AD14" i="1"/>
  <c r="AD27" i="1"/>
  <c r="AD10" i="1"/>
  <c r="AD22" i="1"/>
  <c r="AD12" i="1"/>
  <c r="AD29" i="1"/>
  <c r="AD24" i="1"/>
  <c r="AD9" i="1"/>
  <c r="AD13" i="1"/>
  <c r="AD23" i="1"/>
  <c r="AD25" i="1"/>
  <c r="AD30" i="1"/>
</calcChain>
</file>

<file path=xl/sharedStrings.xml><?xml version="1.0" encoding="utf-8"?>
<sst xmlns="http://schemas.openxmlformats.org/spreadsheetml/2006/main" count="57" uniqueCount="57">
  <si>
    <t>Autoriteti Mediave Audiovizive</t>
  </si>
  <si>
    <t>Subjekti - Transmetime live</t>
  </si>
  <si>
    <t>Koha e plotë në minuta</t>
  </si>
  <si>
    <t>26/03/2021 - 23/04/2021</t>
  </si>
  <si>
    <t>Subjekti</t>
  </si>
  <si>
    <t>RTSH 24</t>
  </si>
  <si>
    <t>News 24</t>
  </si>
  <si>
    <t>Klan News</t>
  </si>
  <si>
    <t>Top News</t>
  </si>
  <si>
    <t>Fax News</t>
  </si>
  <si>
    <t>Ora News</t>
  </si>
  <si>
    <t>Shijak TV</t>
  </si>
  <si>
    <t>Syri Tv</t>
  </si>
  <si>
    <t>Kanali 7</t>
  </si>
  <si>
    <t>Report TV</t>
  </si>
  <si>
    <t>Abc News</t>
  </si>
  <si>
    <t>Scan</t>
  </si>
  <si>
    <t>Sot 7</t>
  </si>
  <si>
    <t>Euronews Albania</t>
  </si>
  <si>
    <t>A2 CNN</t>
  </si>
  <si>
    <t>RTV Gjirokastra</t>
  </si>
  <si>
    <t xml:space="preserve">Tv 1 Channel </t>
  </si>
  <si>
    <t>Skampa</t>
  </si>
  <si>
    <t>Apollon</t>
  </si>
  <si>
    <t>MCN</t>
  </si>
  <si>
    <t xml:space="preserve">Mati </t>
  </si>
  <si>
    <t>Top Channel</t>
  </si>
  <si>
    <t>Alpo TV</t>
  </si>
  <si>
    <t>KlanTv</t>
  </si>
  <si>
    <t>Bulqiza TV</t>
  </si>
  <si>
    <t>Vizion Plus</t>
  </si>
  <si>
    <t>RTSH 1</t>
  </si>
  <si>
    <t>Rtv Ora</t>
  </si>
  <si>
    <t>AOKBPEK Aleanca Ora Kombëtare – Emigracioni – Bashkimi Popullor dhe Konservatorët</t>
  </si>
  <si>
    <t>BD Partia Bindja Demokratike</t>
  </si>
  <si>
    <t>D Kandidat i Pavarur</t>
  </si>
  <si>
    <t>KM Kryeministria</t>
  </si>
  <si>
    <t>Kolegji Zgjedhor</t>
  </si>
  <si>
    <t>LN Lëvizja për Ndryshim</t>
  </si>
  <si>
    <t>LSI Lëvizja Socialiste për Integrim</t>
  </si>
  <si>
    <t>NTH Nisma Thurje</t>
  </si>
  <si>
    <t>PAA Partia Agrare Ambientaliste</t>
  </si>
  <si>
    <t>PD -AN Partia Demokratike - Aleanca për Ndryshim</t>
  </si>
  <si>
    <t>PDIU Partia Drejtësi, Integrim dhe Unitet</t>
  </si>
  <si>
    <t>PDK Partia Demokristiane e Shqipërisë</t>
  </si>
  <si>
    <t>PD Partia Demokratike</t>
  </si>
  <si>
    <t xml:space="preserve">PKKA Partia Kombëtare Konservatore Albania </t>
  </si>
  <si>
    <t>Presidenca</t>
  </si>
  <si>
    <t>PR Partia Republikane Shqiptare</t>
  </si>
  <si>
    <t>PSD Partia Social Demokrate</t>
  </si>
  <si>
    <t>PS Partia Socialiste</t>
  </si>
  <si>
    <t>Qeveria</t>
  </si>
  <si>
    <t>VV Vetëvendosja</t>
  </si>
  <si>
    <t>zv Ministra të tjerë</t>
  </si>
  <si>
    <t>Totali</t>
  </si>
  <si>
    <t xml:space="preserve">TOTALI </t>
  </si>
  <si>
    <t>TABELA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</si>
</sst>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workbookViewId="0">
      <selection activeCell="E4" sqref="E4"/>
    </sheetView>
  </sheetViews>
  <sheetFormatPr defaultRowHeight="15.75" x14ac:dyDescent="0.25"/>
  <cols>
    <col min="1" max="1" width="38.5703125" style="3" customWidth="1" collapsed="1"/>
    <col min="2" max="2" width="7.85546875" style="3" bestFit="1" customWidth="1" collapsed="1"/>
    <col min="3" max="3" width="8" style="3" bestFit="1" customWidth="1" collapsed="1"/>
    <col min="4" max="4" width="9.5703125" style="3" bestFit="1" customWidth="1" collapsed="1"/>
    <col min="5" max="5" width="9" style="3" bestFit="1" customWidth="1" collapsed="1"/>
    <col min="6" max="6" width="8.85546875" style="3" bestFit="1" customWidth="1" collapsed="1"/>
    <col min="7" max="7" width="9" style="3" bestFit="1" customWidth="1" collapsed="1"/>
    <col min="8" max="8" width="8.5703125" style="3" bestFit="1" customWidth="1" collapsed="1"/>
    <col min="9" max="10" width="7.5703125" style="3" bestFit="1" customWidth="1" collapsed="1"/>
    <col min="11" max="11" width="9.140625" style="3" bestFit="1" customWidth="1" collapsed="1"/>
    <col min="12" max="12" width="9" style="3" bestFit="1" customWidth="1" collapsed="1"/>
    <col min="13" max="13" width="7.5703125" style="3" bestFit="1" customWidth="1" collapsed="1"/>
    <col min="14" max="14" width="6.5703125" style="3" bestFit="1" customWidth="1" collapsed="1"/>
    <col min="15" max="15" width="15.42578125" style="3" bestFit="1" customWidth="1" collapsed="1"/>
    <col min="16" max="16" width="7.28515625" style="3" bestFit="1" customWidth="1" collapsed="1"/>
    <col min="17" max="17" width="13.7109375" style="3" bestFit="1" customWidth="1" collapsed="1"/>
    <col min="18" max="18" width="12.28515625" style="3" bestFit="1" customWidth="1" collapsed="1"/>
    <col min="19" max="19" width="7.5703125" style="3" bestFit="1" customWidth="1" collapsed="1"/>
    <col min="20" max="20" width="7" style="3" bestFit="1" customWidth="1" collapsed="1"/>
    <col min="21" max="22" width="5.5703125" style="3" bestFit="1" customWidth="1" collapsed="1"/>
    <col min="23" max="23" width="11.140625" style="3" bestFit="1" customWidth="1" collapsed="1"/>
    <col min="24" max="24" width="7.28515625" style="3" bestFit="1" customWidth="1" collapsed="1"/>
    <col min="25" max="25" width="6.5703125" style="3" bestFit="1" customWidth="1" collapsed="1"/>
    <col min="26" max="26" width="9.5703125" style="3" bestFit="1" customWidth="1" collapsed="1"/>
    <col min="27" max="27" width="9.7109375" style="3" bestFit="1" customWidth="1" collapsed="1"/>
    <col min="28" max="28" width="6.85546875" style="3" bestFit="1" customWidth="1" collapsed="1"/>
    <col min="29" max="29" width="7.28515625" style="3" bestFit="1" customWidth="1" collapsed="1"/>
    <col min="30" max="16384" width="9.140625" style="3"/>
  </cols>
  <sheetData>
    <row r="1" spans="1:3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x14ac:dyDescent="0.25">
      <c r="A6" s="1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0" ht="35.25" customHeight="1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55</v>
      </c>
    </row>
    <row r="9" spans="1:30" x14ac:dyDescent="0.25">
      <c r="A9" s="4" t="s">
        <v>50</v>
      </c>
      <c r="B9" s="5">
        <v>3657</v>
      </c>
      <c r="C9" s="5">
        <v>3258</v>
      </c>
      <c r="D9" s="5">
        <v>4285</v>
      </c>
      <c r="E9" s="5">
        <v>3259</v>
      </c>
      <c r="F9" s="5">
        <v>2163</v>
      </c>
      <c r="G9" s="5">
        <v>1992</v>
      </c>
      <c r="H9" s="5">
        <v>0</v>
      </c>
      <c r="I9" s="5">
        <v>1219.03</v>
      </c>
      <c r="J9" s="5">
        <v>2196.8000000000002</v>
      </c>
      <c r="K9" s="5">
        <v>2414</v>
      </c>
      <c r="L9" s="5">
        <v>1207</v>
      </c>
      <c r="M9" s="5">
        <v>1175</v>
      </c>
      <c r="N9" s="5">
        <v>217</v>
      </c>
      <c r="O9" s="5">
        <v>184</v>
      </c>
      <c r="P9" s="5">
        <v>158</v>
      </c>
      <c r="Q9" s="5">
        <v>187</v>
      </c>
      <c r="R9" s="5">
        <v>57</v>
      </c>
      <c r="S9" s="5">
        <v>0</v>
      </c>
      <c r="T9" s="5">
        <v>49</v>
      </c>
      <c r="U9" s="5">
        <v>19</v>
      </c>
      <c r="V9" s="5">
        <v>0</v>
      </c>
      <c r="W9" s="5">
        <v>11</v>
      </c>
      <c r="X9" s="5">
        <v>35</v>
      </c>
      <c r="Y9" s="5">
        <v>11</v>
      </c>
      <c r="Z9" s="5">
        <v>8</v>
      </c>
      <c r="AA9" s="5">
        <v>12</v>
      </c>
      <c r="AB9" s="5">
        <v>10</v>
      </c>
      <c r="AC9" s="5">
        <v>0</v>
      </c>
      <c r="AD9" s="6">
        <f>SUM(B9:AC9)</f>
        <v>27783.829999999998</v>
      </c>
    </row>
    <row r="10" spans="1:30" x14ac:dyDescent="0.25">
      <c r="A10" s="4" t="s">
        <v>45</v>
      </c>
      <c r="B10" s="5">
        <v>2879</v>
      </c>
      <c r="C10" s="5">
        <v>2695</v>
      </c>
      <c r="D10" s="5">
        <v>1836</v>
      </c>
      <c r="E10" s="5">
        <v>1588</v>
      </c>
      <c r="F10" s="5">
        <v>2084</v>
      </c>
      <c r="G10" s="5">
        <v>2070</v>
      </c>
      <c r="H10" s="5">
        <v>3708</v>
      </c>
      <c r="I10" s="5">
        <v>1798.3</v>
      </c>
      <c r="J10" s="5">
        <v>1272</v>
      </c>
      <c r="K10" s="5">
        <v>399</v>
      </c>
      <c r="L10" s="5">
        <v>797</v>
      </c>
      <c r="M10" s="5">
        <v>569</v>
      </c>
      <c r="N10" s="5">
        <v>138</v>
      </c>
      <c r="O10" s="5">
        <v>81</v>
      </c>
      <c r="P10" s="5">
        <v>106</v>
      </c>
      <c r="Q10" s="5">
        <v>0</v>
      </c>
      <c r="R10" s="5">
        <v>11</v>
      </c>
      <c r="S10" s="5">
        <v>117</v>
      </c>
      <c r="T10" s="5">
        <v>6</v>
      </c>
      <c r="U10" s="5">
        <v>15</v>
      </c>
      <c r="V10" s="5">
        <v>42</v>
      </c>
      <c r="W10" s="5">
        <v>7.5</v>
      </c>
      <c r="X10" s="5">
        <v>0</v>
      </c>
      <c r="Y10" s="5">
        <v>9</v>
      </c>
      <c r="Z10" s="5">
        <v>10</v>
      </c>
      <c r="AA10" s="5">
        <v>5</v>
      </c>
      <c r="AB10" s="5">
        <v>0</v>
      </c>
      <c r="AC10" s="5">
        <v>7</v>
      </c>
      <c r="AD10" s="6">
        <f>SUM(B10:AC10)</f>
        <v>22249.8</v>
      </c>
    </row>
    <row r="11" spans="1:30" x14ac:dyDescent="0.25">
      <c r="A11" s="4" t="s">
        <v>39</v>
      </c>
      <c r="B11" s="5">
        <v>265</v>
      </c>
      <c r="C11" s="5">
        <v>442</v>
      </c>
      <c r="D11" s="5">
        <v>0</v>
      </c>
      <c r="E11" s="5">
        <v>65</v>
      </c>
      <c r="F11" s="5">
        <v>457</v>
      </c>
      <c r="G11" s="5">
        <v>607</v>
      </c>
      <c r="H11" s="5">
        <v>828</v>
      </c>
      <c r="I11" s="5">
        <v>439.4</v>
      </c>
      <c r="J11" s="5">
        <v>10</v>
      </c>
      <c r="K11" s="5">
        <v>88</v>
      </c>
      <c r="L11" s="5">
        <v>94</v>
      </c>
      <c r="M11" s="5">
        <v>4</v>
      </c>
      <c r="N11" s="5">
        <v>162</v>
      </c>
      <c r="O11" s="5">
        <v>58</v>
      </c>
      <c r="P11" s="5">
        <v>24</v>
      </c>
      <c r="Q11" s="5">
        <v>0</v>
      </c>
      <c r="R11" s="5">
        <v>50</v>
      </c>
      <c r="S11" s="5">
        <v>0</v>
      </c>
      <c r="T11" s="5">
        <v>0</v>
      </c>
      <c r="U11" s="5">
        <v>0</v>
      </c>
      <c r="V11" s="5">
        <v>0</v>
      </c>
      <c r="W11" s="5">
        <v>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6">
        <f>SUM(B11:AC11)</f>
        <v>3597.4</v>
      </c>
    </row>
    <row r="12" spans="1:30" x14ac:dyDescent="0.25">
      <c r="A12" s="4" t="s">
        <v>47</v>
      </c>
      <c r="B12" s="5">
        <v>198</v>
      </c>
      <c r="C12" s="5">
        <v>245</v>
      </c>
      <c r="D12" s="5">
        <v>203</v>
      </c>
      <c r="E12" s="5">
        <v>171</v>
      </c>
      <c r="F12" s="5">
        <v>251</v>
      </c>
      <c r="G12" s="5">
        <v>254</v>
      </c>
      <c r="H12" s="5">
        <v>214</v>
      </c>
      <c r="I12" s="5">
        <v>235.49</v>
      </c>
      <c r="J12" s="5">
        <v>168</v>
      </c>
      <c r="K12" s="5">
        <v>164</v>
      </c>
      <c r="L12" s="5">
        <v>141</v>
      </c>
      <c r="M12" s="5">
        <v>0</v>
      </c>
      <c r="N12" s="5">
        <v>0</v>
      </c>
      <c r="O12" s="5">
        <v>119</v>
      </c>
      <c r="P12" s="5">
        <v>122</v>
      </c>
      <c r="Q12" s="5">
        <v>0</v>
      </c>
      <c r="R12" s="5">
        <v>22</v>
      </c>
      <c r="S12" s="5">
        <v>0</v>
      </c>
      <c r="T12" s="5">
        <v>0</v>
      </c>
      <c r="U12" s="5">
        <v>11</v>
      </c>
      <c r="V12" s="5">
        <v>0</v>
      </c>
      <c r="W12" s="5">
        <v>5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6">
        <f>SUM(B12:AC12)</f>
        <v>2523.4899999999998</v>
      </c>
    </row>
    <row r="13" spans="1:30" x14ac:dyDescent="0.25">
      <c r="A13" s="4" t="s">
        <v>51</v>
      </c>
      <c r="B13" s="5">
        <v>98</v>
      </c>
      <c r="C13" s="5">
        <v>71</v>
      </c>
      <c r="D13" s="5">
        <v>89</v>
      </c>
      <c r="E13" s="5">
        <v>115</v>
      </c>
      <c r="F13" s="5">
        <v>71</v>
      </c>
      <c r="G13" s="5">
        <v>30</v>
      </c>
      <c r="H13" s="5">
        <v>0</v>
      </c>
      <c r="I13" s="5">
        <v>3</v>
      </c>
      <c r="J13" s="5">
        <v>43</v>
      </c>
      <c r="K13" s="5">
        <v>0</v>
      </c>
      <c r="L13" s="5">
        <v>48</v>
      </c>
      <c r="M13" s="5">
        <v>0</v>
      </c>
      <c r="N13" s="5">
        <v>0</v>
      </c>
      <c r="O13" s="5">
        <v>37</v>
      </c>
      <c r="P13" s="5">
        <v>11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13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6">
        <f>SUM(B13:AC13)</f>
        <v>629</v>
      </c>
    </row>
    <row r="14" spans="1:30" x14ac:dyDescent="0.25">
      <c r="A14" s="4" t="s">
        <v>43</v>
      </c>
      <c r="B14" s="5">
        <v>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65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6">
        <f>SUM(B14:AC14)</f>
        <v>83</v>
      </c>
    </row>
    <row r="15" spans="1:30" x14ac:dyDescent="0.25">
      <c r="A15" s="4" t="s">
        <v>40</v>
      </c>
      <c r="B15" s="5">
        <v>0</v>
      </c>
      <c r="C15" s="5">
        <v>3</v>
      </c>
      <c r="D15" s="5">
        <v>3</v>
      </c>
      <c r="E15" s="5">
        <v>41</v>
      </c>
      <c r="F15" s="5">
        <v>2</v>
      </c>
      <c r="G15" s="5">
        <v>2</v>
      </c>
      <c r="H15" s="5">
        <v>0</v>
      </c>
      <c r="I15" s="5">
        <v>0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8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6">
        <f>SUM(B15:AC15)</f>
        <v>61</v>
      </c>
    </row>
    <row r="16" spans="1:30" x14ac:dyDescent="0.25">
      <c r="A16" s="4" t="s">
        <v>41</v>
      </c>
      <c r="B16" s="5">
        <v>0</v>
      </c>
      <c r="C16" s="5">
        <v>9</v>
      </c>
      <c r="D16" s="5">
        <v>0</v>
      </c>
      <c r="E16" s="5">
        <v>0</v>
      </c>
      <c r="F16" s="5">
        <v>0</v>
      </c>
      <c r="G16" s="5">
        <v>0</v>
      </c>
      <c r="H16" s="5">
        <v>17</v>
      </c>
      <c r="I16" s="5">
        <v>5</v>
      </c>
      <c r="J16" s="5">
        <v>0</v>
      </c>
      <c r="K16" s="5">
        <v>30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6">
        <f>SUM(B16:AC16)</f>
        <v>61</v>
      </c>
    </row>
    <row r="17" spans="1:30" x14ac:dyDescent="0.25">
      <c r="A17" s="4" t="s">
        <v>35</v>
      </c>
      <c r="B17" s="5">
        <v>0</v>
      </c>
      <c r="C17" s="5">
        <v>0</v>
      </c>
      <c r="D17" s="5">
        <v>0</v>
      </c>
      <c r="E17" s="5">
        <v>15</v>
      </c>
      <c r="F17" s="5">
        <v>19</v>
      </c>
      <c r="G17" s="5">
        <v>0</v>
      </c>
      <c r="H17" s="5">
        <v>0</v>
      </c>
      <c r="I17" s="5">
        <v>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6">
        <f>SUM(B17:AC17)</f>
        <v>42</v>
      </c>
    </row>
    <row r="18" spans="1:30" x14ac:dyDescent="0.25">
      <c r="A18" s="4" t="s">
        <v>42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37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6">
        <f>SUM(B18:AC18)</f>
        <v>39</v>
      </c>
    </row>
    <row r="19" spans="1:30" x14ac:dyDescent="0.25">
      <c r="A19" s="4" t="s">
        <v>36</v>
      </c>
      <c r="B19" s="5">
        <v>0</v>
      </c>
      <c r="C19" s="5">
        <v>28</v>
      </c>
      <c r="D19" s="5">
        <v>0</v>
      </c>
      <c r="E19" s="5">
        <v>0</v>
      </c>
      <c r="F19" s="5">
        <v>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6">
        <f>SUM(B19:AC19)</f>
        <v>34</v>
      </c>
    </row>
    <row r="20" spans="1:30" x14ac:dyDescent="0.25">
      <c r="A20" s="4" t="s">
        <v>37</v>
      </c>
      <c r="B20" s="5">
        <v>0</v>
      </c>
      <c r="C20" s="5">
        <v>0</v>
      </c>
      <c r="D20" s="5">
        <v>0</v>
      </c>
      <c r="E20" s="5">
        <v>30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6">
        <f>SUM(B20:AC20)</f>
        <v>30</v>
      </c>
    </row>
    <row r="21" spans="1:30" x14ac:dyDescent="0.25">
      <c r="A21" s="4" t="s">
        <v>34</v>
      </c>
      <c r="B21" s="5">
        <v>0</v>
      </c>
      <c r="C21" s="5">
        <v>0</v>
      </c>
      <c r="D21" s="5">
        <v>0</v>
      </c>
      <c r="E21" s="5">
        <v>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18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6">
        <f>SUM(B21:AC21)</f>
        <v>25</v>
      </c>
    </row>
    <row r="22" spans="1:30" x14ac:dyDescent="0.25">
      <c r="A22" s="4" t="s">
        <v>46</v>
      </c>
      <c r="B22" s="5">
        <v>0</v>
      </c>
      <c r="C22" s="5">
        <v>0</v>
      </c>
      <c r="D22" s="5">
        <v>0</v>
      </c>
      <c r="E22" s="5">
        <v>18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6">
        <f>SUM(B22:AC22)</f>
        <v>18</v>
      </c>
    </row>
    <row r="23" spans="1:30" x14ac:dyDescent="0.25">
      <c r="A23" s="4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14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6">
        <f>SUM(B23:AC23)</f>
        <v>14</v>
      </c>
    </row>
    <row r="24" spans="1:30" x14ac:dyDescent="0.25">
      <c r="A24" s="4" t="s">
        <v>49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6">
        <f>SUM(B24:AC24)</f>
        <v>9</v>
      </c>
    </row>
    <row r="25" spans="1:30" x14ac:dyDescent="0.25">
      <c r="A25" s="4" t="s">
        <v>53</v>
      </c>
      <c r="B25" s="5">
        <v>0</v>
      </c>
      <c r="C25" s="5">
        <v>0</v>
      </c>
      <c r="D25" s="5">
        <v>0</v>
      </c>
      <c r="E25" s="5">
        <v>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6">
        <f>SUM(B25:AC25)</f>
        <v>8</v>
      </c>
    </row>
    <row r="26" spans="1:30" x14ac:dyDescent="0.25">
      <c r="A26" s="4" t="s">
        <v>38</v>
      </c>
      <c r="B26" s="5">
        <v>0</v>
      </c>
      <c r="C26" s="5">
        <v>0</v>
      </c>
      <c r="D26" s="5">
        <v>0</v>
      </c>
      <c r="E26" s="5">
        <v>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6">
        <f>SUM(B26:AC26)</f>
        <v>6</v>
      </c>
    </row>
    <row r="27" spans="1:30" x14ac:dyDescent="0.25">
      <c r="A27" s="4" t="s">
        <v>44</v>
      </c>
      <c r="B27" s="5">
        <v>0</v>
      </c>
      <c r="C27" s="5">
        <v>0</v>
      </c>
      <c r="D27" s="5">
        <v>0</v>
      </c>
      <c r="E27" s="5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6">
        <f>SUM(B27:AC27)</f>
        <v>6</v>
      </c>
    </row>
    <row r="28" spans="1:30" x14ac:dyDescent="0.25">
      <c r="A28" s="4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6">
        <f>SUM(B28:AC28)</f>
        <v>5</v>
      </c>
    </row>
    <row r="29" spans="1:30" x14ac:dyDescent="0.25">
      <c r="A29" s="4" t="s">
        <v>48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6">
        <f>SUM(B29:AC29)</f>
        <v>2</v>
      </c>
    </row>
    <row r="30" spans="1:30" x14ac:dyDescent="0.25">
      <c r="A30" s="4" t="s">
        <v>54</v>
      </c>
      <c r="B30" s="5">
        <v>7113</v>
      </c>
      <c r="C30" s="5">
        <v>6751</v>
      </c>
      <c r="D30" s="5">
        <v>6416</v>
      </c>
      <c r="E30" s="5">
        <v>5329</v>
      </c>
      <c r="F30" s="5">
        <v>5064</v>
      </c>
      <c r="G30" s="5">
        <v>4963</v>
      </c>
      <c r="H30" s="5">
        <v>4804</v>
      </c>
      <c r="I30" s="5">
        <v>3708.22</v>
      </c>
      <c r="J30" s="5">
        <v>3689.8</v>
      </c>
      <c r="K30" s="5">
        <v>3103</v>
      </c>
      <c r="L30" s="5">
        <v>2352</v>
      </c>
      <c r="M30" s="5">
        <v>1766</v>
      </c>
      <c r="N30" s="5">
        <v>517</v>
      </c>
      <c r="O30" s="5">
        <v>496</v>
      </c>
      <c r="P30" s="5">
        <v>421</v>
      </c>
      <c r="Q30" s="5">
        <v>187</v>
      </c>
      <c r="R30" s="5">
        <v>140</v>
      </c>
      <c r="S30" s="5">
        <v>117</v>
      </c>
      <c r="T30" s="5">
        <v>55</v>
      </c>
      <c r="U30" s="5">
        <v>45</v>
      </c>
      <c r="V30" s="5">
        <v>42</v>
      </c>
      <c r="W30" s="5">
        <v>40.5</v>
      </c>
      <c r="X30" s="5">
        <v>35</v>
      </c>
      <c r="Y30" s="5">
        <v>20</v>
      </c>
      <c r="Z30" s="5">
        <v>18</v>
      </c>
      <c r="AA30" s="5">
        <v>17</v>
      </c>
      <c r="AB30" s="5">
        <v>10</v>
      </c>
      <c r="AC30" s="5">
        <v>7</v>
      </c>
      <c r="AD30" s="6">
        <f>SUM(B30:AC30)</f>
        <v>57226.520000000004</v>
      </c>
    </row>
  </sheetData>
  <sortState ref="A9:BC50">
    <sortCondition descending="1" ref="AD9:AD50"/>
  </sortState>
  <pageMargins left="0.25" right="0.25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</vt:lpstr>
      <vt:lpstr>Raport!Print_Titles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cp:lastPrinted>2021-04-26T09:42:07Z</cp:lastPrinted>
  <dcterms:created xsi:type="dcterms:W3CDTF">2021-04-26T09:38:28Z</dcterms:created>
  <dcterms:modified xsi:type="dcterms:W3CDTF">2021-04-26T09:42:09Z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